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rob_mallows_nic_gov_uk/Documents/Desktop/Nuclear RAB/"/>
    </mc:Choice>
  </mc:AlternateContent>
  <xr:revisionPtr revIDLastSave="0" documentId="8_{E9BA24F7-D8F6-4EF5-AE5A-F7B037FB1632}" xr6:coauthVersionLast="43" xr6:coauthVersionMax="43" xr10:uidLastSave="{00000000-0000-0000-0000-000000000000}"/>
  <bookViews>
    <workbookView xWindow="-120" yWindow="-120" windowWidth="38640" windowHeight="21240" activeTab="1" xr2:uid="{4EFE40A8-9813-D64D-B871-5D03356160A4}"/>
  </bookViews>
  <sheets>
    <sheet name="Cost reference classes" sheetId="1" r:id="rId1"/>
    <sheet name="Schedule reference classes" sheetId="6" r:id="rId2"/>
    <sheet name="Hypothesis test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<sst xmlns="http://schemas.openxmlformats.org/spreadsheetml/2006/main" count="161" uniqueCount="64">
  <si>
    <t>PWR</t>
  </si>
  <si>
    <t>P5</t>
  </si>
  <si>
    <t>P10</t>
  </si>
  <si>
    <t>P15</t>
  </si>
  <si>
    <t>P20</t>
  </si>
  <si>
    <t>P25</t>
  </si>
  <si>
    <t>P30</t>
  </si>
  <si>
    <t>P35</t>
  </si>
  <si>
    <t>P40</t>
  </si>
  <si>
    <t>P45</t>
  </si>
  <si>
    <t>P50</t>
  </si>
  <si>
    <t>P55</t>
  </si>
  <si>
    <t>P60</t>
  </si>
  <si>
    <t>P65</t>
  </si>
  <si>
    <t>P70</t>
  </si>
  <si>
    <t>P75</t>
  </si>
  <si>
    <t>P80</t>
  </si>
  <si>
    <t>P85</t>
  </si>
  <si>
    <t>P90</t>
  </si>
  <si>
    <t>P95</t>
  </si>
  <si>
    <t>P100</t>
  </si>
  <si>
    <t>P0</t>
  </si>
  <si>
    <t>BWR</t>
  </si>
  <si>
    <t>PHWR</t>
  </si>
  <si>
    <t>N</t>
  </si>
  <si>
    <t>FOAK</t>
  </si>
  <si>
    <t>NOAK</t>
  </si>
  <si>
    <t>Europe</t>
  </si>
  <si>
    <t>USA</t>
  </si>
  <si>
    <t>Japan</t>
  </si>
  <si>
    <t>Other</t>
  </si>
  <si>
    <t>Reactor type</t>
  </si>
  <si>
    <t>Region</t>
  </si>
  <si>
    <t>FOAK/NOAK</t>
  </si>
  <si>
    <t>World</t>
  </si>
  <si>
    <t>Decade</t>
  </si>
  <si>
    <t>≤1970</t>
  </si>
  <si>
    <t>≥1990</t>
  </si>
  <si>
    <t>Acceptable chance of cost overrun</t>
  </si>
  <si>
    <t>Mean cost overrun</t>
  </si>
  <si>
    <t>FOAK/NOAK (no US)</t>
  </si>
  <si>
    <t>Decade (no US)</t>
  </si>
  <si>
    <t>P-value</t>
  </si>
  <si>
    <t>Geographical region</t>
  </si>
  <si>
    <t>-</t>
  </si>
  <si>
    <t>Decades</t>
  </si>
  <si>
    <t>World (minus USA)</t>
  </si>
  <si>
    <t>Acceptable chance of schedule overrun</t>
  </si>
  <si>
    <t>World (minus Japan)</t>
  </si>
  <si>
    <t>Mean schedule overrun</t>
  </si>
  <si>
    <t>Cost overrun</t>
  </si>
  <si>
    <t>Schedule overrun</t>
  </si>
  <si>
    <t>0,002**</t>
  </si>
  <si>
    <t>≤0,001***</t>
  </si>
  <si>
    <t>0,022*</t>
  </si>
  <si>
    <t>0,046*</t>
  </si>
  <si>
    <t>First-of-a-kind/Nth-of-a-kind</t>
  </si>
  <si>
    <t>0,011*</t>
  </si>
  <si>
    <t>0,003**</t>
  </si>
  <si>
    <t>0,017*</t>
  </si>
  <si>
    <t>0,009**</t>
  </si>
  <si>
    <t>All hypothesis tests were done using non-parametric Wilcoxon Rank Sum tests</t>
  </si>
  <si>
    <t>NOAK, Europe</t>
  </si>
  <si>
    <t>NOAK, World (excl. Japan)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</si>
</sst>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9" fontId="0" fillId="0" borderId="0" xfId="1" applyFont="1"/>
    <xf numFmtId="0" fontId="2" fillId="0" borderId="0" xfId="0" applyFont="1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4" fillId="0" borderId="7" xfId="0" applyFont="1" applyBorder="1" applyAlignment="1">
      <alignment horizontal="left"/>
    </xf>
    <xf numFmtId="0" fontId="0" fillId="0" borderId="8" xfId="0" applyBorder="1"/>
    <xf numFmtId="0" fontId="2" fillId="0" borderId="1" xfId="0" applyFont="1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9" fontId="0" fillId="3" borderId="0" xfId="1" applyFont="1" applyFill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Cost</a:t>
            </a:r>
            <a:r>
              <a:rPr lang="en-GB" sz="2000" b="1" baseline="0"/>
              <a:t> reference classes</a:t>
            </a:r>
            <a:r>
              <a:rPr lang="en-GB" sz="2000" b="1"/>
              <a:t> by reactor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'Cost reference classes'!$C$2</c:f>
              <c:strCache>
                <c:ptCount val="1"/>
                <c:pt idx="0">
                  <c:v>PWR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classes'!$C$7:$C$19</c:f>
              <c:numCache>
                <c:formatCode>0%</c:formatCode>
                <c:ptCount val="13"/>
                <c:pt idx="0">
                  <c:v>0.11820000000000008</c:v>
                </c:pt>
                <c:pt idx="1">
                  <c:v>0.1725000000000001</c:v>
                </c:pt>
                <c:pt idx="2">
                  <c:v>0.22019999999999995</c:v>
                </c:pt>
                <c:pt idx="3">
                  <c:v>0.248</c:v>
                </c:pt>
                <c:pt idx="4">
                  <c:v>0.31520000000000015</c:v>
                </c:pt>
                <c:pt idx="5">
                  <c:v>0.40874999999999995</c:v>
                </c:pt>
                <c:pt idx="6">
                  <c:v>0.46799999999999997</c:v>
                </c:pt>
                <c:pt idx="7">
                  <c:v>0.58415000000000017</c:v>
                </c:pt>
                <c:pt idx="8">
                  <c:v>0.75660000000000016</c:v>
                </c:pt>
                <c:pt idx="9">
                  <c:v>0.94899999999999984</c:v>
                </c:pt>
                <c:pt idx="10">
                  <c:v>1.1002999999999998</c:v>
                </c:pt>
                <c:pt idx="11">
                  <c:v>1.5222500000000001</c:v>
                </c:pt>
                <c:pt idx="12">
                  <c:v>1.7848000000000006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A-C140-924B-C618E43242D8}"/>
            </c:ext>
          </c:extLst>
        </c:ser>
        <c:ser>
          <c:idx val="1"/>
          <c:order val="1"/>
          <c:tx>
            <c:strRef>
              <c:f>'Cost reference classes'!$D$2</c:f>
              <c:strCache>
                <c:ptCount val="1"/>
                <c:pt idx="0">
                  <c:v>BWR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classes'!$D$7:$D$19</c:f>
              <c:numCache>
                <c:formatCode>0%</c:formatCode>
                <c:ptCount val="13"/>
                <c:pt idx="0">
                  <c:v>0.1359999999999999</c:v>
                </c:pt>
                <c:pt idx="1">
                  <c:v>0.18975000000000009</c:v>
                </c:pt>
                <c:pt idx="2">
                  <c:v>0.22900000000000009</c:v>
                </c:pt>
                <c:pt idx="3">
                  <c:v>0.3899999999999999</c:v>
                </c:pt>
                <c:pt idx="4">
                  <c:v>0.6399999999999999</c:v>
                </c:pt>
                <c:pt idx="5">
                  <c:v>0.89524999999999988</c:v>
                </c:pt>
                <c:pt idx="6">
                  <c:v>1.1935000000000002</c:v>
                </c:pt>
                <c:pt idx="7">
                  <c:v>1.3525</c:v>
                </c:pt>
                <c:pt idx="8">
                  <c:v>1.665</c:v>
                </c:pt>
                <c:pt idx="9">
                  <c:v>1.8115000000000001</c:v>
                </c:pt>
                <c:pt idx="10">
                  <c:v>1.8925000000000001</c:v>
                </c:pt>
                <c:pt idx="11">
                  <c:v>1.9885000000000002</c:v>
                </c:pt>
                <c:pt idx="12">
                  <c:v>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A-C140-924B-C618E43242D8}"/>
            </c:ext>
          </c:extLst>
        </c:ser>
        <c:ser>
          <c:idx val="2"/>
          <c:order val="2"/>
          <c:tx>
            <c:strRef>
              <c:f>'Cost reference classes'!$E$2</c:f>
              <c:strCache>
                <c:ptCount val="1"/>
                <c:pt idx="0">
                  <c:v>PHWR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classes'!$E$7:$E$19</c:f>
              <c:numCache>
                <c:formatCode>0%</c:formatCode>
                <c:ptCount val="13"/>
                <c:pt idx="0">
                  <c:v>0.76378181818181812</c:v>
                </c:pt>
                <c:pt idx="1">
                  <c:v>0.78249999999999997</c:v>
                </c:pt>
                <c:pt idx="2">
                  <c:v>0.84099999999999997</c:v>
                </c:pt>
                <c:pt idx="3">
                  <c:v>0.92330000000000001</c:v>
                </c:pt>
                <c:pt idx="4">
                  <c:v>0.93376344086021512</c:v>
                </c:pt>
                <c:pt idx="5">
                  <c:v>0.95663548387096764</c:v>
                </c:pt>
                <c:pt idx="6">
                  <c:v>1.1469999999999998</c:v>
                </c:pt>
                <c:pt idx="7">
                  <c:v>1.3985485804416404</c:v>
                </c:pt>
                <c:pt idx="8">
                  <c:v>1.4948996845425868</c:v>
                </c:pt>
                <c:pt idx="9">
                  <c:v>1.6682608315098473</c:v>
                </c:pt>
                <c:pt idx="10">
                  <c:v>1.8994919037199125</c:v>
                </c:pt>
                <c:pt idx="11">
                  <c:v>2.2785000000000002</c:v>
                </c:pt>
                <c:pt idx="12">
                  <c:v>2.5564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6A-C140-924B-C618E43242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791200"/>
        <c:axId val="656827168"/>
      </c:lineChart>
      <c:catAx>
        <c:axId val="6667912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Acceptable chance of cost overrun (%)</a:t>
                </a:r>
                <a:endParaRPr lang="da-DK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27168"/>
        <c:crossesAt val="0"/>
        <c:auto val="1"/>
        <c:lblAlgn val="ctr"/>
        <c:lblOffset val="100"/>
        <c:noMultiLvlLbl val="0"/>
      </c:catAx>
      <c:valAx>
        <c:axId val="656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Cost uplift required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2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 i="0" baseline="0">
                <a:effectLst/>
              </a:rPr>
              <a:t>Schedule reference classes by opening decade</a:t>
            </a:r>
            <a:endParaRPr lang="da-DK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'Schedule reference classes'!$P$2</c:f>
              <c:strCache>
                <c:ptCount val="1"/>
                <c:pt idx="0">
                  <c:v>≤1970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classes'!$P$7:$P$19</c:f>
              <c:numCache>
                <c:formatCode>0%</c:formatCode>
                <c:ptCount val="13"/>
                <c:pt idx="0">
                  <c:v>3.0200000000000005E-2</c:v>
                </c:pt>
                <c:pt idx="1">
                  <c:v>0.13300000000000001</c:v>
                </c:pt>
                <c:pt idx="2">
                  <c:v>0.14999999999999991</c:v>
                </c:pt>
                <c:pt idx="3">
                  <c:v>0.16700000000000004</c:v>
                </c:pt>
                <c:pt idx="4">
                  <c:v>0.18300000000000005</c:v>
                </c:pt>
                <c:pt idx="5">
                  <c:v>0.19999999999999996</c:v>
                </c:pt>
                <c:pt idx="6">
                  <c:v>0.19999999999999996</c:v>
                </c:pt>
                <c:pt idx="7">
                  <c:v>0.20595000000000008</c:v>
                </c:pt>
                <c:pt idx="8">
                  <c:v>0.28299999999999992</c:v>
                </c:pt>
                <c:pt idx="9">
                  <c:v>0.31299999999999994</c:v>
                </c:pt>
                <c:pt idx="10">
                  <c:v>0.31299999999999994</c:v>
                </c:pt>
                <c:pt idx="11">
                  <c:v>0.34575</c:v>
                </c:pt>
                <c:pt idx="12">
                  <c:v>0.38680000000000003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73-0145-9E5F-2E48DBA90344}"/>
            </c:ext>
          </c:extLst>
        </c:ser>
        <c:ser>
          <c:idx val="2"/>
          <c:order val="1"/>
          <c:tx>
            <c:strRef>
              <c:f>'Schedule reference classes'!$Q$2</c:f>
              <c:strCache>
                <c:ptCount val="1"/>
                <c:pt idx="0">
                  <c:v>1980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classes'!$Q$7:$Q$19</c:f>
              <c:numCache>
                <c:formatCode>0%</c:formatCode>
                <c:ptCount val="13"/>
                <c:pt idx="0">
                  <c:v>0.35400000000000009</c:v>
                </c:pt>
                <c:pt idx="1">
                  <c:v>0.35400000000000009</c:v>
                </c:pt>
                <c:pt idx="2">
                  <c:v>0.39599999999999991</c:v>
                </c:pt>
                <c:pt idx="3">
                  <c:v>0.39599999999999991</c:v>
                </c:pt>
                <c:pt idx="4">
                  <c:v>0.56699999999999995</c:v>
                </c:pt>
                <c:pt idx="5">
                  <c:v>0.625</c:v>
                </c:pt>
                <c:pt idx="6">
                  <c:v>0.63300000000000001</c:v>
                </c:pt>
                <c:pt idx="7">
                  <c:v>0.80000000000000027</c:v>
                </c:pt>
                <c:pt idx="8">
                  <c:v>0.875</c:v>
                </c:pt>
                <c:pt idx="9">
                  <c:v>0.91700000000000004</c:v>
                </c:pt>
                <c:pt idx="10">
                  <c:v>1.0169999999999999</c:v>
                </c:pt>
                <c:pt idx="11">
                  <c:v>1.0830000000000002</c:v>
                </c:pt>
                <c:pt idx="12">
                  <c:v>1.2666666666666666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3-0145-9E5F-2E48DBA90344}"/>
            </c:ext>
          </c:extLst>
        </c:ser>
        <c:ser>
          <c:idx val="0"/>
          <c:order val="2"/>
          <c:tx>
            <c:strRef>
              <c:f>'Schedule reference classes'!$R$2</c:f>
              <c:strCache>
                <c:ptCount val="1"/>
                <c:pt idx="0">
                  <c:v>≥1990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classes'!$R$7:$R$19</c:f>
              <c:numCache>
                <c:formatCode>0%</c:formatCode>
                <c:ptCount val="13"/>
                <c:pt idx="0">
                  <c:v>0.875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0.87919999999999998</c:v>
                </c:pt>
                <c:pt idx="6">
                  <c:v>0.91700000000000004</c:v>
                </c:pt>
                <c:pt idx="7">
                  <c:v>1.0664000000000002</c:v>
                </c:pt>
                <c:pt idx="8">
                  <c:v>1.4301999999999992</c:v>
                </c:pt>
                <c:pt idx="9">
                  <c:v>1.5750999999999999</c:v>
                </c:pt>
                <c:pt idx="10">
                  <c:v>1.6101999999999999</c:v>
                </c:pt>
                <c:pt idx="11">
                  <c:v>1.621</c:v>
                </c:pt>
                <c:pt idx="12">
                  <c:v>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73-0145-9E5F-2E48DBA903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791200"/>
        <c:axId val="656827168"/>
      </c:lineChart>
      <c:catAx>
        <c:axId val="6667912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Acceptable chance of schedule overrun (%)</a:t>
                </a:r>
                <a:endParaRPr lang="da-DK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27168"/>
        <c:crosses val="autoZero"/>
        <c:auto val="1"/>
        <c:lblAlgn val="ctr"/>
        <c:lblOffset val="100"/>
        <c:noMultiLvlLbl val="0"/>
      </c:catAx>
      <c:valAx>
        <c:axId val="656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Schedule uplift required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2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Cost</a:t>
            </a:r>
            <a:r>
              <a:rPr lang="en-GB" sz="2000" b="1" baseline="0"/>
              <a:t> reference classes by geography</a:t>
            </a:r>
            <a:endParaRPr lang="en-GB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'Cost reference classes'!$F$2</c:f>
              <c:strCache>
                <c:ptCount val="1"/>
                <c:pt idx="0">
                  <c:v>Europe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classes'!$F$7:$F$19</c:f>
              <c:numCache>
                <c:formatCode>0%</c:formatCode>
                <c:ptCount val="13"/>
                <c:pt idx="0">
                  <c:v>0.10099999999999998</c:v>
                </c:pt>
                <c:pt idx="1">
                  <c:v>0.11650000000000005</c:v>
                </c:pt>
                <c:pt idx="2">
                  <c:v>0.15179999999999993</c:v>
                </c:pt>
                <c:pt idx="3">
                  <c:v>0.17720000000000002</c:v>
                </c:pt>
                <c:pt idx="4">
                  <c:v>0.21399999999999997</c:v>
                </c:pt>
                <c:pt idx="5">
                  <c:v>0.22199999999999998</c:v>
                </c:pt>
                <c:pt idx="6">
                  <c:v>0.2370000000000001</c:v>
                </c:pt>
                <c:pt idx="7">
                  <c:v>0.2722</c:v>
                </c:pt>
                <c:pt idx="8">
                  <c:v>0.32720000000000016</c:v>
                </c:pt>
                <c:pt idx="9">
                  <c:v>0.36509999999999998</c:v>
                </c:pt>
                <c:pt idx="10">
                  <c:v>0.43819999999999992</c:v>
                </c:pt>
                <c:pt idx="11">
                  <c:v>0.46850000000000014</c:v>
                </c:pt>
                <c:pt idx="12">
                  <c:v>0.4930000000000001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F-9349-B77C-2843107CEBE9}"/>
            </c:ext>
          </c:extLst>
        </c:ser>
        <c:ser>
          <c:idx val="1"/>
          <c:order val="1"/>
          <c:tx>
            <c:strRef>
              <c:f>'Cost reference classes'!$G$2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classes'!$G$7:$G$19</c:f>
              <c:numCache>
                <c:formatCode>0%</c:formatCode>
                <c:ptCount val="13"/>
                <c:pt idx="0">
                  <c:v>0.97660000000000013</c:v>
                </c:pt>
                <c:pt idx="1">
                  <c:v>1.101</c:v>
                </c:pt>
                <c:pt idx="2">
                  <c:v>1.2898000000000001</c:v>
                </c:pt>
                <c:pt idx="3">
                  <c:v>1.4315999999999995</c:v>
                </c:pt>
                <c:pt idx="4">
                  <c:v>1.6444000000000001</c:v>
                </c:pt>
                <c:pt idx="5">
                  <c:v>1.6841999999999997</c:v>
                </c:pt>
                <c:pt idx="6">
                  <c:v>1.8079999999999998</c:v>
                </c:pt>
                <c:pt idx="7">
                  <c:v>1.8940000000000001</c:v>
                </c:pt>
                <c:pt idx="8">
                  <c:v>2.0022000000000002</c:v>
                </c:pt>
                <c:pt idx="9">
                  <c:v>2.1059999999999999</c:v>
                </c:pt>
                <c:pt idx="10">
                  <c:v>2.2373999999999992</c:v>
                </c:pt>
                <c:pt idx="11">
                  <c:v>2.71</c:v>
                </c:pt>
                <c:pt idx="12">
                  <c:v>2.8178000000000001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F-9349-B77C-2843107CEBE9}"/>
            </c:ext>
          </c:extLst>
        </c:ser>
        <c:ser>
          <c:idx val="2"/>
          <c:order val="2"/>
          <c:tx>
            <c:strRef>
              <c:f>'Cost reference classes'!$H$2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classes'!$H$7:$H$19</c:f>
              <c:numCache>
                <c:formatCode>0%</c:formatCode>
                <c:ptCount val="13"/>
                <c:pt idx="0">
                  <c:v>2.6200000000000001E-2</c:v>
                </c:pt>
                <c:pt idx="1">
                  <c:v>3.4250000000000114E-2</c:v>
                </c:pt>
                <c:pt idx="2">
                  <c:v>4.7599999999999865E-2</c:v>
                </c:pt>
                <c:pt idx="3">
                  <c:v>7.8500000000000014E-2</c:v>
                </c:pt>
                <c:pt idx="4">
                  <c:v>9.5599999999999907E-2</c:v>
                </c:pt>
                <c:pt idx="5">
                  <c:v>0.10600000000000009</c:v>
                </c:pt>
                <c:pt idx="6">
                  <c:v>0.11949999999999994</c:v>
                </c:pt>
                <c:pt idx="7">
                  <c:v>0.13749999999999996</c:v>
                </c:pt>
                <c:pt idx="8">
                  <c:v>0.17959999999999998</c:v>
                </c:pt>
                <c:pt idx="9">
                  <c:v>0.19389999999999996</c:v>
                </c:pt>
                <c:pt idx="10">
                  <c:v>0.20679999999999987</c:v>
                </c:pt>
                <c:pt idx="11">
                  <c:v>0.24249999999999994</c:v>
                </c:pt>
                <c:pt idx="12">
                  <c:v>0.35520000000000018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3-5041-9F24-E5E75000A122}"/>
            </c:ext>
          </c:extLst>
        </c:ser>
        <c:ser>
          <c:idx val="3"/>
          <c:order val="3"/>
          <c:tx>
            <c:strRef>
              <c:f>'Cost reference classes'!$I$2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classes'!$I$7:$I$19</c:f>
              <c:numCache>
                <c:formatCode>0%</c:formatCode>
                <c:ptCount val="13"/>
                <c:pt idx="0">
                  <c:v>0.73922077922077922</c:v>
                </c:pt>
                <c:pt idx="1">
                  <c:v>0.76836363636363636</c:v>
                </c:pt>
                <c:pt idx="2">
                  <c:v>0.78509999999999991</c:v>
                </c:pt>
                <c:pt idx="3">
                  <c:v>0.87349999999999994</c:v>
                </c:pt>
                <c:pt idx="4">
                  <c:v>0.92759999999999998</c:v>
                </c:pt>
                <c:pt idx="5">
                  <c:v>0.93451612903225811</c:v>
                </c:pt>
                <c:pt idx="6">
                  <c:v>1.0412419354838711</c:v>
                </c:pt>
                <c:pt idx="7">
                  <c:v>1.2727742902208203</c:v>
                </c:pt>
                <c:pt idx="8">
                  <c:v>1.46069905362776</c:v>
                </c:pt>
                <c:pt idx="9">
                  <c:v>1.5901304157549232</c:v>
                </c:pt>
                <c:pt idx="10">
                  <c:v>1.8173608315098466</c:v>
                </c:pt>
                <c:pt idx="11">
                  <c:v>2.1437499999999998</c:v>
                </c:pt>
                <c:pt idx="12">
                  <c:v>2.5522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3-5041-9F24-E5E75000A122}"/>
            </c:ext>
          </c:extLst>
        </c:ser>
        <c:ser>
          <c:idx val="4"/>
          <c:order val="4"/>
          <c:tx>
            <c:strRef>
              <c:f>'Cost reference classes'!$J$2</c:f>
              <c:strCache>
                <c:ptCount val="1"/>
                <c:pt idx="0">
                  <c:v>World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classes'!$J$7:$J$19</c:f>
              <c:numCache>
                <c:formatCode>0%</c:formatCode>
                <c:ptCount val="13"/>
                <c:pt idx="0">
                  <c:v>0.14599999999999991</c:v>
                </c:pt>
                <c:pt idx="1">
                  <c:v>0.20599999999999996</c:v>
                </c:pt>
                <c:pt idx="2">
                  <c:v>0.23740000000000006</c:v>
                </c:pt>
                <c:pt idx="3">
                  <c:v>0.32479999999999998</c:v>
                </c:pt>
                <c:pt idx="4">
                  <c:v>0.41300000000000003</c:v>
                </c:pt>
                <c:pt idx="5">
                  <c:v>0.50520000000000009</c:v>
                </c:pt>
                <c:pt idx="6">
                  <c:v>0.68100000000000005</c:v>
                </c:pt>
                <c:pt idx="7">
                  <c:v>0.81</c:v>
                </c:pt>
                <c:pt idx="8">
                  <c:v>0.97659999999999991</c:v>
                </c:pt>
                <c:pt idx="9">
                  <c:v>1.2898000000000001</c:v>
                </c:pt>
                <c:pt idx="10">
                  <c:v>1.6273999999999997</c:v>
                </c:pt>
                <c:pt idx="11">
                  <c:v>1.786</c:v>
                </c:pt>
                <c:pt idx="12">
                  <c:v>1.9962000000000004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63-5041-9F24-E5E75000A122}"/>
            </c:ext>
          </c:extLst>
        </c:ser>
        <c:ser>
          <c:idx val="5"/>
          <c:order val="5"/>
          <c:tx>
            <c:strRef>
              <c:f>'Cost reference classes'!$K$2</c:f>
              <c:strCache>
                <c:ptCount val="1"/>
                <c:pt idx="0">
                  <c:v>World (minus USA)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classes'!$K$7:$K$19</c:f>
              <c:numCache>
                <c:formatCode>0%</c:formatCode>
                <c:ptCount val="13"/>
                <c:pt idx="0">
                  <c:v>8.8999999999999968E-2</c:v>
                </c:pt>
                <c:pt idx="1">
                  <c:v>0.10600000000000009</c:v>
                </c:pt>
                <c:pt idx="2">
                  <c:v>0.12949999999999995</c:v>
                </c:pt>
                <c:pt idx="3">
                  <c:v>0.15974999999999984</c:v>
                </c:pt>
                <c:pt idx="4">
                  <c:v>0.19500000000000006</c:v>
                </c:pt>
                <c:pt idx="5">
                  <c:v>0.22150000000000003</c:v>
                </c:pt>
                <c:pt idx="6">
                  <c:v>0.24550000000000005</c:v>
                </c:pt>
                <c:pt idx="7">
                  <c:v>0.30200000000000005</c:v>
                </c:pt>
                <c:pt idx="8">
                  <c:v>0.40799999999999992</c:v>
                </c:pt>
                <c:pt idx="9">
                  <c:v>0.46450000000000014</c:v>
                </c:pt>
                <c:pt idx="10">
                  <c:v>0.50800000000000001</c:v>
                </c:pt>
                <c:pt idx="11">
                  <c:v>0.64500000000000002</c:v>
                </c:pt>
                <c:pt idx="12">
                  <c:v>0.77600000000000002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5-6C46-B0BA-2B3BC74CB8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791200"/>
        <c:axId val="656827168"/>
      </c:lineChart>
      <c:catAx>
        <c:axId val="6667912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Acceptable chance of cost overrun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27168"/>
        <c:crosses val="autoZero"/>
        <c:auto val="1"/>
        <c:lblAlgn val="ctr"/>
        <c:lblOffset val="100"/>
        <c:noMultiLvlLbl val="0"/>
      </c:catAx>
      <c:valAx>
        <c:axId val="656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Cost uplift required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2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Cost</a:t>
            </a:r>
            <a:r>
              <a:rPr lang="en-GB" sz="2000" b="1" baseline="0"/>
              <a:t> reference classes</a:t>
            </a:r>
            <a:r>
              <a:rPr lang="en-GB" sz="2000" b="1"/>
              <a:t> by</a:t>
            </a:r>
            <a:r>
              <a:rPr lang="en-GB" sz="2000" b="1" baseline="0"/>
              <a:t> FOAK/NOAK cat.</a:t>
            </a:r>
            <a:endParaRPr lang="en-GB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'Cost reference classes'!$L$2</c:f>
              <c:strCache>
                <c:ptCount val="1"/>
                <c:pt idx="0">
                  <c:v>FOAK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classes'!$L$7:$L$19</c:f>
              <c:numCache>
                <c:formatCode>0%</c:formatCode>
                <c:ptCount val="13"/>
                <c:pt idx="0">
                  <c:v>8.999999999999897E-3</c:v>
                </c:pt>
                <c:pt idx="1">
                  <c:v>2.2499999999999964E-2</c:v>
                </c:pt>
                <c:pt idx="2">
                  <c:v>3.6000000000000032E-2</c:v>
                </c:pt>
                <c:pt idx="3">
                  <c:v>6.1099999999999932E-2</c:v>
                </c:pt>
                <c:pt idx="4">
                  <c:v>0.10939999999999994</c:v>
                </c:pt>
                <c:pt idx="5">
                  <c:v>0.15769999999999995</c:v>
                </c:pt>
                <c:pt idx="6">
                  <c:v>0.20599999999999996</c:v>
                </c:pt>
                <c:pt idx="7">
                  <c:v>0.26703464566929136</c:v>
                </c:pt>
                <c:pt idx="8">
                  <c:v>0.32806929133858254</c:v>
                </c:pt>
                <c:pt idx="9">
                  <c:v>0.38910393700787393</c:v>
                </c:pt>
                <c:pt idx="10">
                  <c:v>0.41735905511811011</c:v>
                </c:pt>
                <c:pt idx="11">
                  <c:v>0.4292244094488189</c:v>
                </c:pt>
                <c:pt idx="12">
                  <c:v>0.44108976377952769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81-EB4A-8BC3-07391A243A4B}"/>
            </c:ext>
          </c:extLst>
        </c:ser>
        <c:ser>
          <c:idx val="1"/>
          <c:order val="1"/>
          <c:tx>
            <c:strRef>
              <c:f>'Cost reference classes'!$M$2</c:f>
              <c:strCache>
                <c:ptCount val="1"/>
                <c:pt idx="0">
                  <c:v>NOAK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classes'!$M$7:$M$19</c:f>
              <c:numCache>
                <c:formatCode>0%</c:formatCode>
                <c:ptCount val="13"/>
                <c:pt idx="0">
                  <c:v>0.14999999999999991</c:v>
                </c:pt>
                <c:pt idx="1">
                  <c:v>0.21099999999999985</c:v>
                </c:pt>
                <c:pt idx="2">
                  <c:v>0.25550000000000006</c:v>
                </c:pt>
                <c:pt idx="3">
                  <c:v>0.34299999999999997</c:v>
                </c:pt>
                <c:pt idx="4">
                  <c:v>0.45700000000000007</c:v>
                </c:pt>
                <c:pt idx="5">
                  <c:v>0.57275000000000009</c:v>
                </c:pt>
                <c:pt idx="6">
                  <c:v>0.72987012987012978</c:v>
                </c:pt>
                <c:pt idx="7">
                  <c:v>0.87575000000000025</c:v>
                </c:pt>
                <c:pt idx="8">
                  <c:v>0.9890000000000001</c:v>
                </c:pt>
                <c:pt idx="9">
                  <c:v>1.3440000000000003</c:v>
                </c:pt>
                <c:pt idx="10">
                  <c:v>1.6579999999999999</c:v>
                </c:pt>
                <c:pt idx="11">
                  <c:v>1.827</c:v>
                </c:pt>
                <c:pt idx="12">
                  <c:v>2.0190000000000001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1-EB4A-8BC3-07391A243A4B}"/>
            </c:ext>
          </c:extLst>
        </c:ser>
        <c:ser>
          <c:idx val="2"/>
          <c:order val="2"/>
          <c:tx>
            <c:strRef>
              <c:f>'Cost reference classes'!$N$2</c:f>
              <c:strCache>
                <c:ptCount val="1"/>
                <c:pt idx="0">
                  <c:v>NOAK, Europe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classes'!$N$7:$N$19</c:f>
              <c:numCache>
                <c:formatCode>0%</c:formatCode>
                <c:ptCount val="13"/>
                <c:pt idx="0">
                  <c:v>9.8999999999999977E-2</c:v>
                </c:pt>
                <c:pt idx="1">
                  <c:v>0.11099999999999999</c:v>
                </c:pt>
                <c:pt idx="2">
                  <c:v>0.14999999999999991</c:v>
                </c:pt>
                <c:pt idx="3">
                  <c:v>0.17300000000000004</c:v>
                </c:pt>
                <c:pt idx="4">
                  <c:v>0.20999999999999996</c:v>
                </c:pt>
                <c:pt idx="5">
                  <c:v>0.22199999999999998</c:v>
                </c:pt>
                <c:pt idx="6">
                  <c:v>0.2350000000000001</c:v>
                </c:pt>
                <c:pt idx="7">
                  <c:v>0.2589999999999999</c:v>
                </c:pt>
                <c:pt idx="8">
                  <c:v>0.29600000000000004</c:v>
                </c:pt>
                <c:pt idx="9">
                  <c:v>0.35600000000000009</c:v>
                </c:pt>
                <c:pt idx="10">
                  <c:v>0.41300000000000003</c:v>
                </c:pt>
                <c:pt idx="11">
                  <c:v>0.46900000000000008</c:v>
                </c:pt>
                <c:pt idx="12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E1-4E42-B4D0-9B8C4CB5F0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791200"/>
        <c:axId val="656827168"/>
      </c:lineChart>
      <c:catAx>
        <c:axId val="6667912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Acceptable chance of cost overrun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27168"/>
        <c:crosses val="autoZero"/>
        <c:auto val="1"/>
        <c:lblAlgn val="ctr"/>
        <c:lblOffset val="100"/>
        <c:noMultiLvlLbl val="0"/>
      </c:catAx>
      <c:valAx>
        <c:axId val="656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Cost uplift required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2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Cost</a:t>
            </a:r>
            <a:r>
              <a:rPr lang="en-GB" sz="2000" b="1" baseline="0"/>
              <a:t> reference classes by opening decade</a:t>
            </a:r>
            <a:endParaRPr lang="en-GB" sz="2000" b="1"/>
          </a:p>
        </c:rich>
      </c:tx>
      <c:layout>
        <c:manualLayout>
          <c:xMode val="edge"/>
          <c:yMode val="edge"/>
          <c:x val="9.3594356327468625E-2"/>
          <c:y val="2.20125786163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'Cost reference classes'!$O$2</c:f>
              <c:strCache>
                <c:ptCount val="1"/>
                <c:pt idx="0">
                  <c:v>≤1970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classes'!$O$7:$O$19</c:f>
              <c:numCache>
                <c:formatCode>0%</c:formatCode>
                <c:ptCount val="13"/>
                <c:pt idx="0">
                  <c:v>0.1419999999999999</c:v>
                </c:pt>
                <c:pt idx="1">
                  <c:v>0.19500000000000006</c:v>
                </c:pt>
                <c:pt idx="2">
                  <c:v>0.25299999999999989</c:v>
                </c:pt>
                <c:pt idx="3">
                  <c:v>0.39235905511810998</c:v>
                </c:pt>
                <c:pt idx="4">
                  <c:v>0.48751580554848584</c:v>
                </c:pt>
                <c:pt idx="5">
                  <c:v>0.66759999999999997</c:v>
                </c:pt>
                <c:pt idx="6">
                  <c:v>0.74900000000000011</c:v>
                </c:pt>
                <c:pt idx="7">
                  <c:v>0.90000000000000013</c:v>
                </c:pt>
                <c:pt idx="8">
                  <c:v>0.96069677419354838</c:v>
                </c:pt>
                <c:pt idx="9">
                  <c:v>1.1141999999999999</c:v>
                </c:pt>
                <c:pt idx="10">
                  <c:v>1.2875999999999999</c:v>
                </c:pt>
                <c:pt idx="11">
                  <c:v>1.6190000000000002</c:v>
                </c:pt>
                <c:pt idx="12">
                  <c:v>1.693691903719913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2D-E940-8E93-38D02BD22305}"/>
            </c:ext>
          </c:extLst>
        </c:ser>
        <c:ser>
          <c:idx val="1"/>
          <c:order val="1"/>
          <c:tx>
            <c:strRef>
              <c:f>'Cost reference classes'!$P$2</c:f>
              <c:strCache>
                <c:ptCount val="1"/>
                <c:pt idx="0">
                  <c:v>1980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classes'!$P$7:$P$19</c:f>
              <c:numCache>
                <c:formatCode>0%</c:formatCode>
                <c:ptCount val="13"/>
                <c:pt idx="0">
                  <c:v>0.11020000000000008</c:v>
                </c:pt>
                <c:pt idx="1">
                  <c:v>0.16725000000000012</c:v>
                </c:pt>
                <c:pt idx="2">
                  <c:v>0.20999999999999996</c:v>
                </c:pt>
                <c:pt idx="3">
                  <c:v>0.23520000000000008</c:v>
                </c:pt>
                <c:pt idx="4">
                  <c:v>0.2831999999999999</c:v>
                </c:pt>
                <c:pt idx="5">
                  <c:v>0.35600000000000009</c:v>
                </c:pt>
                <c:pt idx="6">
                  <c:v>0.43500000000000005</c:v>
                </c:pt>
                <c:pt idx="7">
                  <c:v>0.66973571428571499</c:v>
                </c:pt>
                <c:pt idx="8">
                  <c:v>0.90659999999999985</c:v>
                </c:pt>
                <c:pt idx="9">
                  <c:v>1.3375500000000007</c:v>
                </c:pt>
                <c:pt idx="10">
                  <c:v>1.6835999999999998</c:v>
                </c:pt>
                <c:pt idx="11">
                  <c:v>1.9747500000000002</c:v>
                </c:pt>
                <c:pt idx="12">
                  <c:v>2.2422000000000013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D-E940-8E93-38D02BD22305}"/>
            </c:ext>
          </c:extLst>
        </c:ser>
        <c:ser>
          <c:idx val="2"/>
          <c:order val="2"/>
          <c:tx>
            <c:strRef>
              <c:f>'Cost reference classes'!$Q$2</c:f>
              <c:strCache>
                <c:ptCount val="1"/>
                <c:pt idx="0">
                  <c:v>≥1990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classes'!$Q$7:$Q$19</c:f>
              <c:numCache>
                <c:formatCode>0%</c:formatCode>
                <c:ptCount val="13"/>
                <c:pt idx="0">
                  <c:v>0.55320000000000014</c:v>
                </c:pt>
                <c:pt idx="1">
                  <c:v>0.62349999999999994</c:v>
                </c:pt>
                <c:pt idx="2">
                  <c:v>0.65039999999999987</c:v>
                </c:pt>
                <c:pt idx="3">
                  <c:v>0.67155000000000009</c:v>
                </c:pt>
                <c:pt idx="4">
                  <c:v>0.74460000000000015</c:v>
                </c:pt>
                <c:pt idx="5">
                  <c:v>0.89810000000000012</c:v>
                </c:pt>
                <c:pt idx="6">
                  <c:v>1.161</c:v>
                </c:pt>
                <c:pt idx="7">
                  <c:v>1.4135500000000003</c:v>
                </c:pt>
                <c:pt idx="8">
                  <c:v>1.6072000000000002</c:v>
                </c:pt>
                <c:pt idx="9">
                  <c:v>1.7791666666666668</c:v>
                </c:pt>
                <c:pt idx="10">
                  <c:v>1.8860333333333332</c:v>
                </c:pt>
                <c:pt idx="11">
                  <c:v>2.0972499999999998</c:v>
                </c:pt>
                <c:pt idx="12">
                  <c:v>2.3992000000000004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2D-E940-8E93-38D02BD223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791200"/>
        <c:axId val="656827168"/>
      </c:lineChart>
      <c:catAx>
        <c:axId val="6667912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Acceptable chance of cost overrun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27168"/>
        <c:crosses val="autoZero"/>
        <c:auto val="1"/>
        <c:lblAlgn val="ctr"/>
        <c:lblOffset val="100"/>
        <c:noMultiLvlLbl val="0"/>
      </c:catAx>
      <c:valAx>
        <c:axId val="656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Cost uplift required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2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Cost</a:t>
            </a:r>
            <a:r>
              <a:rPr lang="en-GB" sz="2000" b="1" baseline="0"/>
              <a:t> reference classes</a:t>
            </a:r>
            <a:r>
              <a:rPr lang="en-GB" sz="2000" b="1"/>
              <a:t> by</a:t>
            </a:r>
            <a:r>
              <a:rPr lang="en-GB" sz="2000" b="1" baseline="0"/>
              <a:t> FOAK/NOAK cat.</a:t>
            </a:r>
            <a:br>
              <a:rPr lang="en-GB" sz="2000" b="1" baseline="0"/>
            </a:br>
            <a:r>
              <a:rPr lang="en-GB" sz="1600" b="1" baseline="0"/>
              <a:t>(minus US projects)</a:t>
            </a:r>
            <a:endParaRPr lang="en-GB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'Cost reference classes'!$R$2</c:f>
              <c:strCache>
                <c:ptCount val="1"/>
                <c:pt idx="0">
                  <c:v>FOAK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classes'!$R$7:$R$19</c:f>
              <c:numCache>
                <c:formatCode>0%</c:formatCode>
                <c:ptCount val="13"/>
                <c:pt idx="0">
                  <c:v>4.4999999999999929E-2</c:v>
                </c:pt>
                <c:pt idx="1">
                  <c:v>8.5249999999999826E-2</c:v>
                </c:pt>
                <c:pt idx="2">
                  <c:v>0.12549999999999994</c:v>
                </c:pt>
                <c:pt idx="3">
                  <c:v>0.16575000000000006</c:v>
                </c:pt>
                <c:pt idx="4">
                  <c:v>0.20599999999999996</c:v>
                </c:pt>
                <c:pt idx="5">
                  <c:v>0.25686220472440935</c:v>
                </c:pt>
                <c:pt idx="6">
                  <c:v>0.30772440944881874</c:v>
                </c:pt>
                <c:pt idx="7">
                  <c:v>0.35858661417322835</c:v>
                </c:pt>
                <c:pt idx="8">
                  <c:v>0.40944881889763773</c:v>
                </c:pt>
                <c:pt idx="9">
                  <c:v>0.41933661417322821</c:v>
                </c:pt>
                <c:pt idx="10">
                  <c:v>0.4292244094488189</c:v>
                </c:pt>
                <c:pt idx="11">
                  <c:v>0.43911220472440959</c:v>
                </c:pt>
                <c:pt idx="12">
                  <c:v>0.44900000000000007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6-D545-B3C8-D31286AF1956}"/>
            </c:ext>
          </c:extLst>
        </c:ser>
        <c:ser>
          <c:idx val="1"/>
          <c:order val="1"/>
          <c:tx>
            <c:strRef>
              <c:f>'Cost reference classes'!$S$2</c:f>
              <c:strCache>
                <c:ptCount val="1"/>
                <c:pt idx="0">
                  <c:v>NOAK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classes'!$S$7:$S$19</c:f>
              <c:numCache>
                <c:formatCode>0%</c:formatCode>
                <c:ptCount val="13"/>
                <c:pt idx="0">
                  <c:v>9.1400000000000148E-2</c:v>
                </c:pt>
                <c:pt idx="1">
                  <c:v>0.10675000000000012</c:v>
                </c:pt>
                <c:pt idx="2">
                  <c:v>0.13090000000000002</c:v>
                </c:pt>
                <c:pt idx="3">
                  <c:v>0.15825</c:v>
                </c:pt>
                <c:pt idx="4">
                  <c:v>0.19420000000000015</c:v>
                </c:pt>
                <c:pt idx="5">
                  <c:v>0.22199999999999998</c:v>
                </c:pt>
                <c:pt idx="6">
                  <c:v>0.24550000000000005</c:v>
                </c:pt>
                <c:pt idx="7">
                  <c:v>0.29540000000000011</c:v>
                </c:pt>
                <c:pt idx="8">
                  <c:v>0.38519999999999976</c:v>
                </c:pt>
                <c:pt idx="9">
                  <c:v>0.46870000000000012</c:v>
                </c:pt>
                <c:pt idx="10">
                  <c:v>0.52307370832272837</c:v>
                </c:pt>
                <c:pt idx="11">
                  <c:v>0.6509999999999998</c:v>
                </c:pt>
                <c:pt idx="12">
                  <c:v>0.7782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6-D545-B3C8-D31286AF19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791200"/>
        <c:axId val="656827168"/>
      </c:lineChart>
      <c:catAx>
        <c:axId val="6667912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Acceptable chance of cost overrun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27168"/>
        <c:crosses val="autoZero"/>
        <c:auto val="1"/>
        <c:lblAlgn val="ctr"/>
        <c:lblOffset val="100"/>
        <c:noMultiLvlLbl val="0"/>
      </c:catAx>
      <c:valAx>
        <c:axId val="656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Cost uplift required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2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Cost</a:t>
            </a:r>
            <a:r>
              <a:rPr lang="en-GB" sz="2000" b="1" baseline="0"/>
              <a:t> reference classes by opening decade</a:t>
            </a:r>
          </a:p>
          <a:p>
            <a:pPr>
              <a:defRPr sz="2000" b="1"/>
            </a:pPr>
            <a:r>
              <a:rPr lang="en-GB" sz="1600" b="1" baseline="0"/>
              <a:t>(minus US projects)</a:t>
            </a:r>
            <a:endParaRPr lang="en-GB" sz="1600" b="1"/>
          </a:p>
        </c:rich>
      </c:tx>
      <c:layout>
        <c:manualLayout>
          <c:xMode val="edge"/>
          <c:yMode val="edge"/>
          <c:x val="9.3594356327468625E-2"/>
          <c:y val="2.20125786163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'Cost reference classes'!$T$2</c:f>
              <c:strCache>
                <c:ptCount val="1"/>
                <c:pt idx="0">
                  <c:v>≤1970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classes'!$T$7:$T$19</c:f>
              <c:numCache>
                <c:formatCode>0%</c:formatCode>
                <c:ptCount val="13"/>
                <c:pt idx="0">
                  <c:v>6.4999999999999947E-2</c:v>
                </c:pt>
                <c:pt idx="1">
                  <c:v>9.6249999999999947E-2</c:v>
                </c:pt>
                <c:pt idx="2">
                  <c:v>0.11050000000000004</c:v>
                </c:pt>
                <c:pt idx="3">
                  <c:v>0.12564999999999982</c:v>
                </c:pt>
                <c:pt idx="4">
                  <c:v>0.14679999999999982</c:v>
                </c:pt>
                <c:pt idx="5">
                  <c:v>0.18654999999999999</c:v>
                </c:pt>
                <c:pt idx="6">
                  <c:v>0.2004999999999999</c:v>
                </c:pt>
                <c:pt idx="7">
                  <c:v>0.21565000000000012</c:v>
                </c:pt>
                <c:pt idx="8">
                  <c:v>0.30100000000000016</c:v>
                </c:pt>
                <c:pt idx="9">
                  <c:v>0.44029685039370059</c:v>
                </c:pt>
                <c:pt idx="10">
                  <c:v>0.5370211249681851</c:v>
                </c:pt>
                <c:pt idx="11">
                  <c:v>0.69099999999999984</c:v>
                </c:pt>
                <c:pt idx="12">
                  <c:v>0.82060606060606101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8-A447-94E7-61ACE9D7F69B}"/>
            </c:ext>
          </c:extLst>
        </c:ser>
        <c:ser>
          <c:idx val="1"/>
          <c:order val="1"/>
          <c:tx>
            <c:strRef>
              <c:f>'Cost reference classes'!$U$2</c:f>
              <c:strCache>
                <c:ptCount val="1"/>
                <c:pt idx="0">
                  <c:v>1980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classes'!$U$7:$U$19</c:f>
              <c:numCache>
                <c:formatCode>0%</c:formatCode>
                <c:ptCount val="13"/>
                <c:pt idx="0">
                  <c:v>7.0999999999999952E-2</c:v>
                </c:pt>
                <c:pt idx="1">
                  <c:v>8.9749999999999996E-2</c:v>
                </c:pt>
                <c:pt idx="2">
                  <c:v>0.10109999999999997</c:v>
                </c:pt>
                <c:pt idx="3">
                  <c:v>0.11624999999999996</c:v>
                </c:pt>
                <c:pt idx="4">
                  <c:v>0.14999999999999991</c:v>
                </c:pt>
                <c:pt idx="5">
                  <c:v>0.17840000000000011</c:v>
                </c:pt>
                <c:pt idx="6">
                  <c:v>0.20999999999999996</c:v>
                </c:pt>
                <c:pt idx="7">
                  <c:v>0.22199999999999998</c:v>
                </c:pt>
                <c:pt idx="8">
                  <c:v>0.23740000000000006</c:v>
                </c:pt>
                <c:pt idx="9">
                  <c:v>0.2589999999999999</c:v>
                </c:pt>
                <c:pt idx="10">
                  <c:v>0.29239999999999999</c:v>
                </c:pt>
                <c:pt idx="11">
                  <c:v>0.35600000000000009</c:v>
                </c:pt>
                <c:pt idx="12">
                  <c:v>0.41199999999999992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8-A447-94E7-61ACE9D7F69B}"/>
            </c:ext>
          </c:extLst>
        </c:ser>
        <c:ser>
          <c:idx val="2"/>
          <c:order val="2"/>
          <c:tx>
            <c:strRef>
              <c:f>'Cost reference classes'!$V$2</c:f>
              <c:strCache>
                <c:ptCount val="1"/>
                <c:pt idx="0">
                  <c:v>≥1990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'Cost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'Cost reference classes'!$V$7:$V$19</c:f>
              <c:numCache>
                <c:formatCode>0%</c:formatCode>
                <c:ptCount val="13"/>
                <c:pt idx="0">
                  <c:v>0.55320000000000014</c:v>
                </c:pt>
                <c:pt idx="1">
                  <c:v>0.62349999999999994</c:v>
                </c:pt>
                <c:pt idx="2">
                  <c:v>0.65039999999999987</c:v>
                </c:pt>
                <c:pt idx="3">
                  <c:v>0.67155000000000009</c:v>
                </c:pt>
                <c:pt idx="4">
                  <c:v>0.74460000000000015</c:v>
                </c:pt>
                <c:pt idx="5">
                  <c:v>0.89810000000000012</c:v>
                </c:pt>
                <c:pt idx="6">
                  <c:v>1.161</c:v>
                </c:pt>
                <c:pt idx="7">
                  <c:v>1.4135500000000003</c:v>
                </c:pt>
                <c:pt idx="8">
                  <c:v>1.6072000000000002</c:v>
                </c:pt>
                <c:pt idx="9">
                  <c:v>1.7791666666666668</c:v>
                </c:pt>
                <c:pt idx="10">
                  <c:v>1.8860333333333332</c:v>
                </c:pt>
                <c:pt idx="11">
                  <c:v>2.0972499999999998</c:v>
                </c:pt>
                <c:pt idx="12">
                  <c:v>2.3992000000000004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68-A447-94E7-61ACE9D7F6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791200"/>
        <c:axId val="656827168"/>
      </c:lineChart>
      <c:catAx>
        <c:axId val="6667912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Acceptable chance of cost overrun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27168"/>
        <c:crosses val="autoZero"/>
        <c:auto val="1"/>
        <c:lblAlgn val="ctr"/>
        <c:lblOffset val="100"/>
        <c:noMultiLvlLbl val="0"/>
      </c:catAx>
      <c:valAx>
        <c:axId val="656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Cost uplift required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2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Schedule</a:t>
            </a:r>
            <a:r>
              <a:rPr lang="en-GB" sz="2000" b="1" baseline="0"/>
              <a:t> reference classes</a:t>
            </a:r>
            <a:r>
              <a:rPr lang="en-GB" sz="2000" b="1"/>
              <a:t> by reactor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'Schedule reference classes'!$C$2</c:f>
              <c:strCache>
                <c:ptCount val="1"/>
                <c:pt idx="0">
                  <c:v>PWR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classes'!$C$7:$C$19</c:f>
              <c:numCache>
                <c:formatCode>0%</c:formatCode>
                <c:ptCount val="13"/>
                <c:pt idx="0">
                  <c:v>0.28299999999999992</c:v>
                </c:pt>
                <c:pt idx="1">
                  <c:v>0.31299999999999994</c:v>
                </c:pt>
                <c:pt idx="2">
                  <c:v>0.35400000000000009</c:v>
                </c:pt>
                <c:pt idx="3">
                  <c:v>0.35400000000000009</c:v>
                </c:pt>
                <c:pt idx="4">
                  <c:v>0.35400000000000009</c:v>
                </c:pt>
                <c:pt idx="5">
                  <c:v>0.39599999999999991</c:v>
                </c:pt>
                <c:pt idx="6">
                  <c:v>0.39599999999999991</c:v>
                </c:pt>
                <c:pt idx="7">
                  <c:v>0.625</c:v>
                </c:pt>
                <c:pt idx="8">
                  <c:v>0.625</c:v>
                </c:pt>
                <c:pt idx="9">
                  <c:v>0.7669999999999999</c:v>
                </c:pt>
                <c:pt idx="10">
                  <c:v>0.875</c:v>
                </c:pt>
                <c:pt idx="11">
                  <c:v>0.875</c:v>
                </c:pt>
                <c:pt idx="12">
                  <c:v>0.88300000000000001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4-E64E-8E6C-086EDEB0188D}"/>
            </c:ext>
          </c:extLst>
        </c:ser>
        <c:ser>
          <c:idx val="2"/>
          <c:order val="1"/>
          <c:tx>
            <c:strRef>
              <c:f>'Schedule reference classes'!$D$2</c:f>
              <c:strCache>
                <c:ptCount val="1"/>
                <c:pt idx="0">
                  <c:v>BWR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classes'!$D$7:$D$19</c:f>
              <c:numCache>
                <c:formatCode>0%</c:formatCode>
                <c:ptCount val="13"/>
                <c:pt idx="0">
                  <c:v>0.13300000000000001</c:v>
                </c:pt>
                <c:pt idx="1">
                  <c:v>0.15425</c:v>
                </c:pt>
                <c:pt idx="2">
                  <c:v>0.19999999999999996</c:v>
                </c:pt>
                <c:pt idx="3">
                  <c:v>0.21274999999999999</c:v>
                </c:pt>
                <c:pt idx="4">
                  <c:v>0.33299999999999996</c:v>
                </c:pt>
                <c:pt idx="5">
                  <c:v>0.37524999999999986</c:v>
                </c:pt>
                <c:pt idx="6">
                  <c:v>0.39999999999999991</c:v>
                </c:pt>
                <c:pt idx="7">
                  <c:v>0.39999999999999991</c:v>
                </c:pt>
                <c:pt idx="8">
                  <c:v>0.46700000000000008</c:v>
                </c:pt>
                <c:pt idx="9">
                  <c:v>0.74550000000000005</c:v>
                </c:pt>
                <c:pt idx="10">
                  <c:v>0.96700000000000008</c:v>
                </c:pt>
                <c:pt idx="11">
                  <c:v>1.0790000000000002</c:v>
                </c:pt>
                <c:pt idx="12">
                  <c:v>1.2666666666666666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4-E64E-8E6C-086EDEB0188D}"/>
            </c:ext>
          </c:extLst>
        </c:ser>
        <c:ser>
          <c:idx val="3"/>
          <c:order val="2"/>
          <c:tx>
            <c:strRef>
              <c:f>'Schedule reference classes'!$E$2</c:f>
              <c:strCache>
                <c:ptCount val="1"/>
                <c:pt idx="0">
                  <c:v>PHWR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classes'!$E$7:$E$19</c:f>
              <c:numCache>
                <c:formatCode>0%</c:formatCode>
                <c:ptCount val="13"/>
                <c:pt idx="0">
                  <c:v>0.56699999999999995</c:v>
                </c:pt>
                <c:pt idx="1">
                  <c:v>0.74199999999999999</c:v>
                </c:pt>
                <c:pt idx="2">
                  <c:v>0.91700000000000004</c:v>
                </c:pt>
                <c:pt idx="3">
                  <c:v>1</c:v>
                </c:pt>
                <c:pt idx="4">
                  <c:v>1.0830000000000002</c:v>
                </c:pt>
                <c:pt idx="5">
                  <c:v>1.25</c:v>
                </c:pt>
                <c:pt idx="6">
                  <c:v>1.4169999999999998</c:v>
                </c:pt>
                <c:pt idx="7">
                  <c:v>1.4249999999999998</c:v>
                </c:pt>
                <c:pt idx="8">
                  <c:v>1.4329999999999998</c:v>
                </c:pt>
                <c:pt idx="9">
                  <c:v>1.4749999999999996</c:v>
                </c:pt>
                <c:pt idx="10">
                  <c:v>1.5169999999999999</c:v>
                </c:pt>
                <c:pt idx="11">
                  <c:v>1.5670000000000002</c:v>
                </c:pt>
                <c:pt idx="12">
                  <c:v>1.617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F4-E64E-8E6C-086EDEB018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791200"/>
        <c:axId val="656827168"/>
      </c:lineChart>
      <c:catAx>
        <c:axId val="6667912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Acceptable chance of schedule overrun (%)</a:t>
                </a:r>
                <a:endParaRPr lang="da-DK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27168"/>
        <c:crosses val="autoZero"/>
        <c:auto val="1"/>
        <c:lblAlgn val="ctr"/>
        <c:lblOffset val="100"/>
        <c:noMultiLvlLbl val="0"/>
      </c:catAx>
      <c:valAx>
        <c:axId val="656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Schedule uplift required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2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Schedule</a:t>
            </a:r>
            <a:r>
              <a:rPr lang="en-GB" sz="2000" b="1" baseline="0"/>
              <a:t> reference classes</a:t>
            </a:r>
            <a:r>
              <a:rPr lang="en-GB" sz="2000" b="1"/>
              <a:t> by geography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'Schedule reference classes'!$F$2</c:f>
              <c:strCache>
                <c:ptCount val="1"/>
                <c:pt idx="0">
                  <c:v>Europe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classes'!$F$7:$F$19</c:f>
              <c:numCache>
                <c:formatCode>0%</c:formatCode>
                <c:ptCount val="13"/>
                <c:pt idx="0">
                  <c:v>0.35400000000000009</c:v>
                </c:pt>
                <c:pt idx="1">
                  <c:v>0.35400000000000009</c:v>
                </c:pt>
                <c:pt idx="2">
                  <c:v>0.35400000000000009</c:v>
                </c:pt>
                <c:pt idx="3">
                  <c:v>0.35400000000000009</c:v>
                </c:pt>
                <c:pt idx="4">
                  <c:v>0.39599999999999991</c:v>
                </c:pt>
                <c:pt idx="5">
                  <c:v>0.39599999999999991</c:v>
                </c:pt>
                <c:pt idx="6">
                  <c:v>0.39599999999999991</c:v>
                </c:pt>
                <c:pt idx="7">
                  <c:v>0.39599999999999991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0.875</c:v>
                </c:pt>
                <c:pt idx="12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F3-F64C-9EF0-957CC02B56F2}"/>
            </c:ext>
          </c:extLst>
        </c:ser>
        <c:ser>
          <c:idx val="2"/>
          <c:order val="1"/>
          <c:tx>
            <c:strRef>
              <c:f>'Schedule reference classes'!$G$2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classes'!$G$7:$G$19</c:f>
              <c:numCache>
                <c:formatCode>0%</c:formatCode>
                <c:ptCount val="13"/>
                <c:pt idx="0">
                  <c:v>0.18300000000000005</c:v>
                </c:pt>
                <c:pt idx="1">
                  <c:v>0.26649999999999996</c:v>
                </c:pt>
                <c:pt idx="2">
                  <c:v>0.33299999999999996</c:v>
                </c:pt>
                <c:pt idx="3">
                  <c:v>0.37524999999999986</c:v>
                </c:pt>
                <c:pt idx="4">
                  <c:v>0.46700000000000008</c:v>
                </c:pt>
                <c:pt idx="5">
                  <c:v>0.629</c:v>
                </c:pt>
                <c:pt idx="6">
                  <c:v>0.74150000000000005</c:v>
                </c:pt>
                <c:pt idx="7">
                  <c:v>0.81699999999999995</c:v>
                </c:pt>
                <c:pt idx="8">
                  <c:v>0.91700000000000004</c:v>
                </c:pt>
                <c:pt idx="9">
                  <c:v>1.0084999999999997</c:v>
                </c:pt>
                <c:pt idx="10">
                  <c:v>1.0499999999999998</c:v>
                </c:pt>
                <c:pt idx="11">
                  <c:v>1.1205000000000003</c:v>
                </c:pt>
                <c:pt idx="12">
                  <c:v>1.2666666666666666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F3-F64C-9EF0-957CC02B56F2}"/>
            </c:ext>
          </c:extLst>
        </c:ser>
        <c:ser>
          <c:idx val="3"/>
          <c:order val="2"/>
          <c:tx>
            <c:strRef>
              <c:f>'Schedule reference classes'!$H$2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classes'!$H$7:$H$19</c:f>
              <c:numCache>
                <c:formatCode>0%</c:formatCode>
                <c:ptCount val="13"/>
                <c:pt idx="0">
                  <c:v>0</c:v>
                </c:pt>
                <c:pt idx="1">
                  <c:v>1.6999999999999904E-2</c:v>
                </c:pt>
                <c:pt idx="2">
                  <c:v>2.3399999999999865E-2</c:v>
                </c:pt>
                <c:pt idx="3">
                  <c:v>4.6599999999999975E-2</c:v>
                </c:pt>
                <c:pt idx="4">
                  <c:v>8.2200000000000051E-2</c:v>
                </c:pt>
                <c:pt idx="5">
                  <c:v>0.17720000000000002</c:v>
                </c:pt>
                <c:pt idx="6">
                  <c:v>0.19999999999999996</c:v>
                </c:pt>
                <c:pt idx="7">
                  <c:v>0.19999999999999996</c:v>
                </c:pt>
                <c:pt idx="8">
                  <c:v>0.19999999999999996</c:v>
                </c:pt>
                <c:pt idx="9">
                  <c:v>0.20340000000000003</c:v>
                </c:pt>
                <c:pt idx="10">
                  <c:v>0.28659999999999974</c:v>
                </c:pt>
                <c:pt idx="11">
                  <c:v>0.39999999999999991</c:v>
                </c:pt>
                <c:pt idx="12">
                  <c:v>0.39999999999999991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F3-F64C-9EF0-957CC02B56F2}"/>
            </c:ext>
          </c:extLst>
        </c:ser>
        <c:ser>
          <c:idx val="0"/>
          <c:order val="3"/>
          <c:tx>
            <c:strRef>
              <c:f>'Schedule reference classes'!$I$2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classes'!$I$7:$I$19</c:f>
              <c:numCache>
                <c:formatCode>0%</c:formatCode>
                <c:ptCount val="13"/>
                <c:pt idx="0">
                  <c:v>0.56699999999999995</c:v>
                </c:pt>
                <c:pt idx="1">
                  <c:v>0.56699999999999995</c:v>
                </c:pt>
                <c:pt idx="2">
                  <c:v>0.67199999999999993</c:v>
                </c:pt>
                <c:pt idx="3">
                  <c:v>0.86449999999999982</c:v>
                </c:pt>
                <c:pt idx="4">
                  <c:v>0.98340000000000005</c:v>
                </c:pt>
                <c:pt idx="5">
                  <c:v>1.0747</c:v>
                </c:pt>
                <c:pt idx="6">
                  <c:v>1.25</c:v>
                </c:pt>
                <c:pt idx="7">
                  <c:v>1.4177999999999997</c:v>
                </c:pt>
                <c:pt idx="8">
                  <c:v>1.4265999999999996</c:v>
                </c:pt>
                <c:pt idx="9">
                  <c:v>1.4455999999999998</c:v>
                </c:pt>
                <c:pt idx="10">
                  <c:v>1.4918</c:v>
                </c:pt>
                <c:pt idx="11">
                  <c:v>1.5419999999999998</c:v>
                </c:pt>
                <c:pt idx="12">
                  <c:v>1.597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F3-F64C-9EF0-957CC02B56F2}"/>
            </c:ext>
          </c:extLst>
        </c:ser>
        <c:ser>
          <c:idx val="4"/>
          <c:order val="4"/>
          <c:tx>
            <c:strRef>
              <c:f>'Schedule reference classes'!$J$2</c:f>
              <c:strCache>
                <c:ptCount val="1"/>
                <c:pt idx="0">
                  <c:v>World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classes'!$J$7:$J$19</c:f>
              <c:numCache>
                <c:formatCode>0%</c:formatCode>
                <c:ptCount val="13"/>
                <c:pt idx="0">
                  <c:v>0.19999999999999996</c:v>
                </c:pt>
                <c:pt idx="1">
                  <c:v>0.31299999999999994</c:v>
                </c:pt>
                <c:pt idx="2">
                  <c:v>0.35040000000000004</c:v>
                </c:pt>
                <c:pt idx="3">
                  <c:v>0.35400000000000009</c:v>
                </c:pt>
                <c:pt idx="4">
                  <c:v>0.35400000000000009</c:v>
                </c:pt>
                <c:pt idx="5">
                  <c:v>0.39599999999999991</c:v>
                </c:pt>
                <c:pt idx="6">
                  <c:v>0.40850000000000009</c:v>
                </c:pt>
                <c:pt idx="7">
                  <c:v>0.61980000000000013</c:v>
                </c:pt>
                <c:pt idx="8">
                  <c:v>0.63640000000000008</c:v>
                </c:pt>
                <c:pt idx="9">
                  <c:v>0.80085000000000006</c:v>
                </c:pt>
                <c:pt idx="10">
                  <c:v>0.875</c:v>
                </c:pt>
                <c:pt idx="11">
                  <c:v>0.91700000000000004</c:v>
                </c:pt>
                <c:pt idx="12">
                  <c:v>1.0766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F3-F64C-9EF0-957CC02B56F2}"/>
            </c:ext>
          </c:extLst>
        </c:ser>
        <c:ser>
          <c:idx val="5"/>
          <c:order val="5"/>
          <c:tx>
            <c:strRef>
              <c:f>'Schedule reference classes'!$K$2</c:f>
              <c:strCache>
                <c:ptCount val="1"/>
                <c:pt idx="0">
                  <c:v>World (minus Japan)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classes'!$K$7:$K$19</c:f>
              <c:numCache>
                <c:formatCode>0%</c:formatCode>
                <c:ptCount val="13"/>
                <c:pt idx="0">
                  <c:v>0.32499999999999996</c:v>
                </c:pt>
                <c:pt idx="1">
                  <c:v>0.35400000000000009</c:v>
                </c:pt>
                <c:pt idx="2">
                  <c:v>0.35400000000000009</c:v>
                </c:pt>
                <c:pt idx="3">
                  <c:v>0.36699999999999999</c:v>
                </c:pt>
                <c:pt idx="4">
                  <c:v>0.39599999999999991</c:v>
                </c:pt>
                <c:pt idx="5">
                  <c:v>0.46700000000000008</c:v>
                </c:pt>
                <c:pt idx="6">
                  <c:v>0.625</c:v>
                </c:pt>
                <c:pt idx="7">
                  <c:v>0.63980000000000015</c:v>
                </c:pt>
                <c:pt idx="8">
                  <c:v>0.81699999999999995</c:v>
                </c:pt>
                <c:pt idx="9">
                  <c:v>0.875</c:v>
                </c:pt>
                <c:pt idx="10">
                  <c:v>0.90339999999999976</c:v>
                </c:pt>
                <c:pt idx="11">
                  <c:v>1.0169999999999999</c:v>
                </c:pt>
                <c:pt idx="12">
                  <c:v>1.2398000000000002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F3-F64C-9EF0-957CC02B56F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791200"/>
        <c:axId val="656827168"/>
      </c:lineChart>
      <c:catAx>
        <c:axId val="6667912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Acceptable chance of schedule overrun (%)</a:t>
                </a:r>
                <a:endParaRPr lang="da-DK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27168"/>
        <c:crosses val="autoZero"/>
        <c:auto val="1"/>
        <c:lblAlgn val="ctr"/>
        <c:lblOffset val="100"/>
        <c:noMultiLvlLbl val="0"/>
      </c:catAx>
      <c:valAx>
        <c:axId val="656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Schedule uplift required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2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 i="0" baseline="0">
                <a:effectLst/>
              </a:rPr>
              <a:t>Schedule reference classes by FOAK/NOAK cat. </a:t>
            </a:r>
            <a:endParaRPr lang="da-DK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'Schedule reference classes'!$L$2</c:f>
              <c:strCache>
                <c:ptCount val="1"/>
                <c:pt idx="0">
                  <c:v>FOAK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classes'!$L$7:$L$19</c:f>
              <c:numCache>
                <c:formatCode>0%</c:formatCode>
                <c:ptCount val="13"/>
                <c:pt idx="0">
                  <c:v>-1.0000000000000009E-2</c:v>
                </c:pt>
                <c:pt idx="1">
                  <c:v>0</c:v>
                </c:pt>
                <c:pt idx="2">
                  <c:v>2.8599999999999959E-2</c:v>
                </c:pt>
                <c:pt idx="3">
                  <c:v>5.7199999999999918E-2</c:v>
                </c:pt>
                <c:pt idx="4">
                  <c:v>8.5800000000000098E-2</c:v>
                </c:pt>
                <c:pt idx="5">
                  <c:v>0.11440000000000006</c:v>
                </c:pt>
                <c:pt idx="6">
                  <c:v>0.14300000000000002</c:v>
                </c:pt>
                <c:pt idx="7">
                  <c:v>0.14779999999999993</c:v>
                </c:pt>
                <c:pt idx="8">
                  <c:v>0.15260000000000007</c:v>
                </c:pt>
                <c:pt idx="9">
                  <c:v>0.15739999999999998</c:v>
                </c:pt>
                <c:pt idx="10">
                  <c:v>0.16220000000000012</c:v>
                </c:pt>
                <c:pt idx="11">
                  <c:v>0.16700000000000004</c:v>
                </c:pt>
                <c:pt idx="12">
                  <c:v>0.2502000000000002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3-714D-8EC8-21576DB9106E}"/>
            </c:ext>
          </c:extLst>
        </c:ser>
        <c:ser>
          <c:idx val="2"/>
          <c:order val="1"/>
          <c:tx>
            <c:strRef>
              <c:f>'Schedule reference classes'!$M$2</c:f>
              <c:strCache>
                <c:ptCount val="1"/>
                <c:pt idx="0">
                  <c:v>NOAK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classes'!$M$7:$M$19</c:f>
              <c:numCache>
                <c:formatCode>0%</c:formatCode>
                <c:ptCount val="13"/>
                <c:pt idx="0">
                  <c:v>0.21700000000000008</c:v>
                </c:pt>
                <c:pt idx="1">
                  <c:v>0.31299999999999994</c:v>
                </c:pt>
                <c:pt idx="2">
                  <c:v>0.35400000000000009</c:v>
                </c:pt>
                <c:pt idx="3">
                  <c:v>0.35400000000000009</c:v>
                </c:pt>
                <c:pt idx="4">
                  <c:v>0.36699999999999999</c:v>
                </c:pt>
                <c:pt idx="5">
                  <c:v>0.39599999999999991</c:v>
                </c:pt>
                <c:pt idx="6">
                  <c:v>0.46700000000000008</c:v>
                </c:pt>
                <c:pt idx="7">
                  <c:v>0.625</c:v>
                </c:pt>
                <c:pt idx="8">
                  <c:v>0.7330000000000001</c:v>
                </c:pt>
                <c:pt idx="9">
                  <c:v>0.81699999999999995</c:v>
                </c:pt>
                <c:pt idx="10">
                  <c:v>0.875</c:v>
                </c:pt>
                <c:pt idx="11">
                  <c:v>0.91700000000000004</c:v>
                </c:pt>
                <c:pt idx="12">
                  <c:v>1.0830000000000002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3-714D-8EC8-21576DB9106E}"/>
            </c:ext>
          </c:extLst>
        </c:ser>
        <c:ser>
          <c:idx val="0"/>
          <c:order val="2"/>
          <c:tx>
            <c:strRef>
              <c:f>'Schedule reference classes'!$N$2</c:f>
              <c:strCache>
                <c:ptCount val="1"/>
                <c:pt idx="0">
                  <c:v>NOAK, World (excl. Japan)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classes'!$N$7:$N$19</c:f>
              <c:numCache>
                <c:formatCode>0%</c:formatCode>
                <c:ptCount val="13"/>
                <c:pt idx="0">
                  <c:v>0.33299999999999996</c:v>
                </c:pt>
                <c:pt idx="1">
                  <c:v>0.35400000000000009</c:v>
                </c:pt>
                <c:pt idx="2">
                  <c:v>0.35400000000000009</c:v>
                </c:pt>
                <c:pt idx="3">
                  <c:v>0.38874999999999993</c:v>
                </c:pt>
                <c:pt idx="4">
                  <c:v>0.39599999999999991</c:v>
                </c:pt>
                <c:pt idx="5">
                  <c:v>0.49199999999999999</c:v>
                </c:pt>
                <c:pt idx="6">
                  <c:v>0.625</c:v>
                </c:pt>
                <c:pt idx="7">
                  <c:v>0.71225000000000005</c:v>
                </c:pt>
                <c:pt idx="8">
                  <c:v>0.875</c:v>
                </c:pt>
                <c:pt idx="9">
                  <c:v>0.875</c:v>
                </c:pt>
                <c:pt idx="10">
                  <c:v>0.91700000000000004</c:v>
                </c:pt>
                <c:pt idx="11">
                  <c:v>1.0289999999999999</c:v>
                </c:pt>
                <c:pt idx="12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4-314D-8CF7-EE149E06089C}"/>
            </c:ext>
          </c:extLst>
        </c:ser>
        <c:ser>
          <c:idx val="3"/>
          <c:order val="3"/>
          <c:tx>
            <c:strRef>
              <c:f>'Schedule reference classes'!$O$2</c:f>
              <c:strCache>
                <c:ptCount val="1"/>
                <c:pt idx="0">
                  <c:v>NOAK, Europe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cat>
            <c:numRef>
              <c:f>'Schedule reference classes'!$B$7:$B$19</c:f>
              <c:numCache>
                <c:formatCode>0%</c:formatCode>
                <c:ptCount val="13"/>
                <c:pt idx="0">
                  <c:v>0.8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</c:v>
                </c:pt>
                <c:pt idx="7">
                  <c:v>0.45</c:v>
                </c:pt>
                <c:pt idx="8">
                  <c:v>0.39999999999999902</c:v>
                </c:pt>
                <c:pt idx="9">
                  <c:v>0.34999999999999898</c:v>
                </c:pt>
                <c:pt idx="10">
                  <c:v>0.29999999999999899</c:v>
                </c:pt>
                <c:pt idx="11">
                  <c:v>0.249999999999999</c:v>
                </c:pt>
                <c:pt idx="12">
                  <c:v>0.19999999999999901</c:v>
                </c:pt>
              </c:numCache>
            </c:numRef>
          </c:cat>
          <c:val>
            <c:numRef>
              <c:f>'Schedule reference classes'!$O$7:$O$19</c:f>
              <c:numCache>
                <c:formatCode>0%</c:formatCode>
                <c:ptCount val="13"/>
                <c:pt idx="0">
                  <c:v>0.35400000000000009</c:v>
                </c:pt>
                <c:pt idx="1">
                  <c:v>0.35400000000000009</c:v>
                </c:pt>
                <c:pt idx="2">
                  <c:v>0.35400000000000009</c:v>
                </c:pt>
                <c:pt idx="3">
                  <c:v>0.35400000000000009</c:v>
                </c:pt>
                <c:pt idx="4">
                  <c:v>0.37919999999999998</c:v>
                </c:pt>
                <c:pt idx="5">
                  <c:v>0.39599999999999991</c:v>
                </c:pt>
                <c:pt idx="6">
                  <c:v>0.39599999999999991</c:v>
                </c:pt>
                <c:pt idx="7">
                  <c:v>0.39599999999999991</c:v>
                </c:pt>
                <c:pt idx="8">
                  <c:v>0.625</c:v>
                </c:pt>
                <c:pt idx="9">
                  <c:v>0.625</c:v>
                </c:pt>
                <c:pt idx="10">
                  <c:v>0.69999999999999929</c:v>
                </c:pt>
                <c:pt idx="11">
                  <c:v>0.875</c:v>
                </c:pt>
                <c:pt idx="12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4-314D-8CF7-EE149E0608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791200"/>
        <c:axId val="656827168"/>
      </c:lineChart>
      <c:catAx>
        <c:axId val="6667912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Acceptable chance of schedule overrun (%)</a:t>
                </a:r>
                <a:endParaRPr lang="da-DK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27168"/>
        <c:crosses val="autoZero"/>
        <c:auto val="1"/>
        <c:lblAlgn val="ctr"/>
        <c:lblOffset val="100"/>
        <c:noMultiLvlLbl val="0"/>
      </c:catAx>
      <c:valAx>
        <c:axId val="656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 b="0" i="0" baseline="0">
                    <a:effectLst/>
                  </a:rPr>
                  <a:t>Schedule uplift required (%)</a:t>
                </a:r>
                <a:endParaRPr lang="da-DK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20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26</xdr:row>
      <xdr:rowOff>190500</xdr:rowOff>
    </xdr:from>
    <xdr:to>
      <xdr:col>7</xdr:col>
      <xdr:colOff>584200</xdr:colOff>
      <xdr:row>46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5BA918-0B00-0B44-A755-9978FB0A0D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685800</xdr:colOff>
      <xdr:row>26</xdr:row>
      <xdr:rowOff>190500</xdr:rowOff>
    </xdr:from>
    <xdr:to>
      <xdr:col>17</xdr:col>
      <xdr:colOff>647700</xdr:colOff>
      <xdr:row>46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A68AC3-B792-D843-B647-DDF0F2AFC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47</xdr:row>
      <xdr:rowOff>38100</xdr:rowOff>
    </xdr:from>
    <xdr:to>
      <xdr:col>7</xdr:col>
      <xdr:colOff>609600</xdr:colOff>
      <xdr:row>67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5566F6-2D92-C842-B662-632AAAE51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685800</xdr:colOff>
      <xdr:row>47</xdr:row>
      <xdr:rowOff>63500</xdr:rowOff>
    </xdr:from>
    <xdr:to>
      <xdr:col>17</xdr:col>
      <xdr:colOff>698500</xdr:colOff>
      <xdr:row>67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3A9EE6-B43A-FE48-8A3D-60B8E47C0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67</xdr:row>
      <xdr:rowOff>63500</xdr:rowOff>
    </xdr:from>
    <xdr:to>
      <xdr:col>7</xdr:col>
      <xdr:colOff>635000</xdr:colOff>
      <xdr:row>87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1EFEA48-A7B8-9349-83E1-AEA416DB3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711200</xdr:colOff>
      <xdr:row>67</xdr:row>
      <xdr:rowOff>114300</xdr:rowOff>
    </xdr:from>
    <xdr:to>
      <xdr:col>17</xdr:col>
      <xdr:colOff>723900</xdr:colOff>
      <xdr:row>87</xdr:row>
      <xdr:rowOff>88900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7397BE0-4E7D-3C47-B56F-90E480D41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26</xdr:row>
      <xdr:rowOff>12700</xdr:rowOff>
    </xdr:from>
    <xdr:to>
      <xdr:col>7</xdr:col>
      <xdr:colOff>25400</xdr:colOff>
      <xdr:row>45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78414-3D8F-8740-8A97-5BDDFE669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26</xdr:row>
      <xdr:rowOff>12700</xdr:rowOff>
    </xdr:from>
    <xdr:to>
      <xdr:col>16</xdr:col>
      <xdr:colOff>304800</xdr:colOff>
      <xdr:row>45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B77921-229C-5442-8232-140000C7C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25400</xdr:rowOff>
    </xdr:from>
    <xdr:to>
      <xdr:col>7</xdr:col>
      <xdr:colOff>0</xdr:colOff>
      <xdr:row>67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5FBFAC-0DDB-2C42-8092-59A8F8D61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47</xdr:row>
      <xdr:rowOff>12700</xdr:rowOff>
    </xdr:from>
    <xdr:to>
      <xdr:col>16</xdr:col>
      <xdr:colOff>266700</xdr:colOff>
      <xdr:row>66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1200971-7434-3547-94F5-609F5FC09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BDC3F-95AF-0B46-A750-D42526626D8C}">
  <dimension ref="A1:Y25"/>
  <sheetViews>
    <sheetView workbookViewId="0">
      <selection activeCell="J18" sqref="J18"/>
    </sheetView>
  </sheetViews>
  <sheetFormatPr defaultColWidth="11" defaultRowHeight="15.75" x14ac:dyDescent="0.25"/>
  <cols>
    <col min="1" max="1" width="7.375" customWidth="1"/>
    <col min="2" max="2" width="16.625" customWidth="1"/>
    <col min="11" max="11" width="17.125" bestFit="1" customWidth="1"/>
    <col min="14" max="14" width="12.625" bestFit="1" customWidth="1"/>
  </cols>
  <sheetData>
    <row r="1" spans="1:25" x14ac:dyDescent="0.25">
      <c r="C1" s="29" t="s">
        <v>31</v>
      </c>
      <c r="D1" s="29"/>
      <c r="E1" s="29"/>
      <c r="F1" s="29" t="s">
        <v>32</v>
      </c>
      <c r="G1" s="29"/>
      <c r="H1" s="29"/>
      <c r="I1" s="29"/>
      <c r="J1" s="29"/>
      <c r="K1" s="2"/>
      <c r="L1" s="29" t="s">
        <v>33</v>
      </c>
      <c r="M1" s="29"/>
      <c r="N1" s="29"/>
      <c r="O1" s="29" t="s">
        <v>35</v>
      </c>
      <c r="P1" s="29"/>
      <c r="Q1" s="29"/>
      <c r="R1" s="29" t="s">
        <v>40</v>
      </c>
      <c r="S1" s="29"/>
      <c r="T1" s="29" t="s">
        <v>41</v>
      </c>
      <c r="U1" s="29"/>
      <c r="V1" s="29"/>
    </row>
    <row r="2" spans="1:25" ht="31.5" x14ac:dyDescent="0.25">
      <c r="A2" t="s">
        <v>42</v>
      </c>
      <c r="B2" s="4" t="s">
        <v>38</v>
      </c>
      <c r="C2" t="s">
        <v>0</v>
      </c>
      <c r="D2" t="s">
        <v>22</v>
      </c>
      <c r="E2" t="s">
        <v>23</v>
      </c>
      <c r="F2" t="s">
        <v>27</v>
      </c>
      <c r="G2" t="s">
        <v>28</v>
      </c>
      <c r="H2" t="s">
        <v>29</v>
      </c>
      <c r="I2" t="s">
        <v>30</v>
      </c>
      <c r="J2" t="s">
        <v>34</v>
      </c>
      <c r="K2" t="s">
        <v>46</v>
      </c>
      <c r="L2" t="s">
        <v>25</v>
      </c>
      <c r="M2" t="s">
        <v>26</v>
      </c>
      <c r="N2" s="27" t="s">
        <v>62</v>
      </c>
      <c r="O2" t="s">
        <v>36</v>
      </c>
      <c r="P2">
        <v>1980</v>
      </c>
      <c r="Q2" t="s">
        <v>37</v>
      </c>
      <c r="R2" t="s">
        <v>25</v>
      </c>
      <c r="S2" t="s">
        <v>26</v>
      </c>
      <c r="T2" t="s">
        <v>36</v>
      </c>
      <c r="U2">
        <v>1980</v>
      </c>
      <c r="V2" t="s">
        <v>37</v>
      </c>
    </row>
    <row r="3" spans="1:25" x14ac:dyDescent="0.25">
      <c r="A3" t="s">
        <v>21</v>
      </c>
      <c r="B3" s="3">
        <v>1</v>
      </c>
      <c r="C3" s="1">
        <v>-0.31578947368421051</v>
      </c>
      <c r="D3" s="1">
        <v>-7.8999999999999959E-2</v>
      </c>
      <c r="E3" s="1">
        <v>0.40944881889763773</v>
      </c>
      <c r="F3" s="1">
        <v>0</v>
      </c>
      <c r="G3" s="1">
        <v>-0.31578947368421051</v>
      </c>
      <c r="H3" s="1">
        <v>-7.8999999999999959E-2</v>
      </c>
      <c r="I3" s="1">
        <v>4.4999999999999929E-2</v>
      </c>
      <c r="J3" s="1">
        <v>-0.31578947368421051</v>
      </c>
      <c r="K3" s="1">
        <v>-7.8999999999999959E-2</v>
      </c>
      <c r="L3" s="1">
        <v>-0.31578947368421051</v>
      </c>
      <c r="M3" s="1">
        <v>-7.8999999999999959E-2</v>
      </c>
      <c r="N3" s="28">
        <v>0</v>
      </c>
      <c r="O3" s="1">
        <v>-0.31578947368421051</v>
      </c>
      <c r="P3" s="1">
        <v>-7.8999999999999959E-2</v>
      </c>
      <c r="Q3" s="1">
        <v>0.44900000000000007</v>
      </c>
      <c r="R3" s="1">
        <v>0</v>
      </c>
      <c r="S3" s="1">
        <v>-7.8999999999999959E-2</v>
      </c>
      <c r="T3" s="1">
        <v>0</v>
      </c>
      <c r="U3" s="1">
        <v>-7.8999999999999959E-2</v>
      </c>
      <c r="V3" s="1">
        <v>0.44900000000000007</v>
      </c>
    </row>
    <row r="4" spans="1:25" x14ac:dyDescent="0.25">
      <c r="A4" t="s">
        <v>1</v>
      </c>
      <c r="B4" s="3">
        <v>0.95</v>
      </c>
      <c r="C4" s="1">
        <v>2.3050000000000015E-2</v>
      </c>
      <c r="D4" s="1">
        <v>1.6499999999999959E-2</v>
      </c>
      <c r="E4" s="1">
        <v>0.51396600685794902</v>
      </c>
      <c r="F4" s="1">
        <v>4.4300000000000006E-2</v>
      </c>
      <c r="G4" s="1">
        <v>0.3952</v>
      </c>
      <c r="H4" s="1">
        <v>-3.389999999999993E-2</v>
      </c>
      <c r="I4" s="1">
        <v>0.39122637795275583</v>
      </c>
      <c r="J4" s="1">
        <v>2.3800000000000043E-2</v>
      </c>
      <c r="K4" s="1">
        <v>1.8999999999999906E-2</v>
      </c>
      <c r="L4" s="1">
        <v>-0.22105263157894739</v>
      </c>
      <c r="M4" s="1">
        <v>2.8750000000000053E-2</v>
      </c>
      <c r="N4" s="28">
        <v>4.4000000000000039E-2</v>
      </c>
      <c r="O4" s="1">
        <v>2.6200000000000001E-2</v>
      </c>
      <c r="P4" s="1">
        <v>2.2450000000000081E-2</v>
      </c>
      <c r="Q4" s="1">
        <v>0.46800000000000019</v>
      </c>
      <c r="R4" s="1">
        <v>1.1249999999999982E-2</v>
      </c>
      <c r="S4" s="1">
        <v>2.1449999999999969E-2</v>
      </c>
      <c r="T4" s="1">
        <v>1.8199999999999994E-2</v>
      </c>
      <c r="U4" s="1">
        <v>1.1000000000001009E-3</v>
      </c>
      <c r="V4" s="1">
        <v>0.46800000000000019</v>
      </c>
      <c r="Y4" s="1"/>
    </row>
    <row r="5" spans="1:25" x14ac:dyDescent="0.25">
      <c r="A5" t="s">
        <v>2</v>
      </c>
      <c r="B5" s="3">
        <v>0.9</v>
      </c>
      <c r="C5" s="1">
        <v>6.5499999999999892E-2</v>
      </c>
      <c r="D5" s="1">
        <v>4.0000000000000036E-2</v>
      </c>
      <c r="E5" s="1">
        <v>0.67654437697705694</v>
      </c>
      <c r="F5" s="1">
        <v>6.779999999999986E-2</v>
      </c>
      <c r="G5" s="1">
        <v>0.71740000000000004</v>
      </c>
      <c r="H5" s="1">
        <v>3.9000000000000146E-3</v>
      </c>
      <c r="I5" s="1">
        <v>0.51396600685794924</v>
      </c>
      <c r="J5" s="1">
        <v>6.2999999999999945E-2</v>
      </c>
      <c r="K5" s="1">
        <v>3.4499999999999975E-2</v>
      </c>
      <c r="L5" s="1">
        <v>-0.12631578947368416</v>
      </c>
      <c r="M5" s="1">
        <v>8.0999999999999961E-2</v>
      </c>
      <c r="N5" s="28">
        <v>6.6999999999999948E-2</v>
      </c>
      <c r="O5" s="1">
        <v>4.8999999999999932E-2</v>
      </c>
      <c r="P5" s="1">
        <v>5.3600000000000092E-2</v>
      </c>
      <c r="Q5" s="1">
        <v>0.4798</v>
      </c>
      <c r="R5" s="1">
        <v>2.2499999999999964E-2</v>
      </c>
      <c r="S5" s="1">
        <v>3.4899999999999931E-2</v>
      </c>
      <c r="T5" s="1">
        <v>3.4299999999999997E-2</v>
      </c>
      <c r="U5" s="1">
        <v>2.5199999999999889E-2</v>
      </c>
      <c r="V5" s="1">
        <v>0.4798</v>
      </c>
      <c r="Y5" s="1"/>
    </row>
    <row r="6" spans="1:25" x14ac:dyDescent="0.25">
      <c r="A6" t="s">
        <v>3</v>
      </c>
      <c r="B6" s="3">
        <v>0.85</v>
      </c>
      <c r="C6" s="1">
        <v>9.9350000000000049E-2</v>
      </c>
      <c r="D6" s="1">
        <v>8.1250000000000044E-2</v>
      </c>
      <c r="E6" s="1">
        <v>0.73610389610389593</v>
      </c>
      <c r="F6" s="1">
        <v>8.8999999999999968E-2</v>
      </c>
      <c r="G6" s="1">
        <v>0.89999999999999991</v>
      </c>
      <c r="H6" s="1">
        <v>2.0599999999999952E-2</v>
      </c>
      <c r="I6" s="1">
        <v>0.68597971130422142</v>
      </c>
      <c r="J6" s="1">
        <v>0.10460000000000003</v>
      </c>
      <c r="K6" s="1">
        <v>5.2999999999999936E-2</v>
      </c>
      <c r="L6" s="1">
        <v>-3.1578947368421151E-2</v>
      </c>
      <c r="M6" s="1">
        <v>0.10824999999999996</v>
      </c>
      <c r="N6" s="28">
        <v>8.8999999999999968E-2</v>
      </c>
      <c r="O6" s="1">
        <v>0.10699999999999998</v>
      </c>
      <c r="P6" s="1">
        <v>9.034999999999993E-2</v>
      </c>
      <c r="Q6" s="1">
        <v>0.4920500000000001</v>
      </c>
      <c r="R6" s="1">
        <v>3.3749999999999947E-2</v>
      </c>
      <c r="S6" s="1">
        <v>6.3749999999999973E-2</v>
      </c>
      <c r="T6" s="1">
        <v>4.4499999999999984E-2</v>
      </c>
      <c r="U6" s="1">
        <v>4.9150000000000027E-2</v>
      </c>
      <c r="V6" s="1">
        <v>0.4920500000000001</v>
      </c>
      <c r="Y6" s="1"/>
    </row>
    <row r="7" spans="1:25" x14ac:dyDescent="0.25">
      <c r="A7" t="s">
        <v>4</v>
      </c>
      <c r="B7" s="3">
        <v>0.8</v>
      </c>
      <c r="C7" s="1">
        <v>0.11820000000000008</v>
      </c>
      <c r="D7" s="1">
        <v>0.1359999999999999</v>
      </c>
      <c r="E7" s="1">
        <v>0.76378181818181812</v>
      </c>
      <c r="F7" s="1">
        <v>0.10099999999999998</v>
      </c>
      <c r="G7" s="1">
        <v>0.97660000000000013</v>
      </c>
      <c r="H7" s="1">
        <v>2.6200000000000001E-2</v>
      </c>
      <c r="I7" s="1">
        <v>0.73922077922077922</v>
      </c>
      <c r="J7" s="1">
        <v>0.14599999999999991</v>
      </c>
      <c r="K7" s="1">
        <v>8.8999999999999968E-2</v>
      </c>
      <c r="L7" s="1">
        <v>8.999999999999897E-3</v>
      </c>
      <c r="M7" s="1">
        <v>0.14999999999999991</v>
      </c>
      <c r="N7" s="28">
        <v>9.8999999999999977E-2</v>
      </c>
      <c r="O7" s="1">
        <v>0.1419999999999999</v>
      </c>
      <c r="P7" s="1">
        <v>0.11020000000000008</v>
      </c>
      <c r="Q7" s="1">
        <v>0.55320000000000014</v>
      </c>
      <c r="R7" s="1">
        <v>4.4999999999999929E-2</v>
      </c>
      <c r="S7" s="1">
        <v>9.1400000000000148E-2</v>
      </c>
      <c r="T7" s="1">
        <v>6.4999999999999947E-2</v>
      </c>
      <c r="U7" s="1">
        <v>7.0999999999999952E-2</v>
      </c>
      <c r="V7" s="1">
        <v>0.55320000000000014</v>
      </c>
      <c r="Y7" s="1"/>
    </row>
    <row r="8" spans="1:25" x14ac:dyDescent="0.25">
      <c r="A8" t="s">
        <v>5</v>
      </c>
      <c r="B8" s="3">
        <v>0.75</v>
      </c>
      <c r="C8" s="1">
        <v>0.1725000000000001</v>
      </c>
      <c r="D8" s="1">
        <v>0.18975000000000009</v>
      </c>
      <c r="E8" s="1">
        <v>0.78249999999999997</v>
      </c>
      <c r="F8" s="1">
        <v>0.11650000000000005</v>
      </c>
      <c r="G8" s="1">
        <v>1.101</v>
      </c>
      <c r="H8" s="1">
        <v>3.4250000000000114E-2</v>
      </c>
      <c r="I8" s="1">
        <v>0.76836363636363636</v>
      </c>
      <c r="J8" s="1">
        <v>0.20599999999999996</v>
      </c>
      <c r="K8" s="1">
        <v>0.10600000000000009</v>
      </c>
      <c r="L8" s="1">
        <v>2.2499999999999964E-2</v>
      </c>
      <c r="M8" s="1">
        <v>0.21099999999999985</v>
      </c>
      <c r="N8" s="28">
        <v>0.11099999999999999</v>
      </c>
      <c r="O8" s="1">
        <v>0.19500000000000006</v>
      </c>
      <c r="P8" s="1">
        <v>0.16725000000000012</v>
      </c>
      <c r="Q8" s="1">
        <v>0.62349999999999994</v>
      </c>
      <c r="R8" s="1">
        <v>8.5249999999999826E-2</v>
      </c>
      <c r="S8" s="1">
        <v>0.10675000000000012</v>
      </c>
      <c r="T8" s="1">
        <v>9.6249999999999947E-2</v>
      </c>
      <c r="U8" s="1">
        <v>8.9749999999999996E-2</v>
      </c>
      <c r="V8" s="1">
        <v>0.62349999999999994</v>
      </c>
      <c r="Y8" s="1"/>
    </row>
    <row r="9" spans="1:25" x14ac:dyDescent="0.25">
      <c r="A9" t="s">
        <v>6</v>
      </c>
      <c r="B9" s="3">
        <v>0.7</v>
      </c>
      <c r="C9" s="1">
        <v>0.22019999999999995</v>
      </c>
      <c r="D9" s="1">
        <v>0.22900000000000009</v>
      </c>
      <c r="E9" s="1">
        <v>0.84099999999999997</v>
      </c>
      <c r="F9" s="1">
        <v>0.15179999999999993</v>
      </c>
      <c r="G9" s="1">
        <v>1.2898000000000001</v>
      </c>
      <c r="H9" s="1">
        <v>4.7599999999999865E-2</v>
      </c>
      <c r="I9" s="1">
        <v>0.78509999999999991</v>
      </c>
      <c r="J9" s="1">
        <v>0.23740000000000006</v>
      </c>
      <c r="K9" s="1">
        <v>0.12949999999999995</v>
      </c>
      <c r="L9" s="1">
        <v>3.6000000000000032E-2</v>
      </c>
      <c r="M9" s="1">
        <v>0.25550000000000006</v>
      </c>
      <c r="N9" s="28">
        <v>0.14999999999999991</v>
      </c>
      <c r="O9" s="1">
        <v>0.25299999999999989</v>
      </c>
      <c r="P9" s="1">
        <v>0.20999999999999996</v>
      </c>
      <c r="Q9" s="1">
        <v>0.65039999999999987</v>
      </c>
      <c r="R9" s="1">
        <v>0.12549999999999994</v>
      </c>
      <c r="S9" s="1">
        <v>0.13090000000000002</v>
      </c>
      <c r="T9" s="1">
        <v>0.11050000000000004</v>
      </c>
      <c r="U9" s="1">
        <v>0.10109999999999997</v>
      </c>
      <c r="V9" s="1">
        <v>0.65039999999999987</v>
      </c>
      <c r="Y9" s="1"/>
    </row>
    <row r="10" spans="1:25" x14ac:dyDescent="0.25">
      <c r="A10" t="s">
        <v>7</v>
      </c>
      <c r="B10" s="3">
        <v>0.65</v>
      </c>
      <c r="C10" s="1">
        <v>0.248</v>
      </c>
      <c r="D10" s="1">
        <v>0.3899999999999999</v>
      </c>
      <c r="E10" s="1">
        <v>0.92330000000000001</v>
      </c>
      <c r="F10" s="1">
        <v>0.17720000000000002</v>
      </c>
      <c r="G10" s="1">
        <v>1.4315999999999995</v>
      </c>
      <c r="H10" s="1">
        <v>7.8500000000000014E-2</v>
      </c>
      <c r="I10" s="1">
        <v>0.87349999999999994</v>
      </c>
      <c r="J10" s="1">
        <v>0.32479999999999998</v>
      </c>
      <c r="K10" s="1">
        <v>0.15974999999999984</v>
      </c>
      <c r="L10" s="1">
        <v>6.1099999999999932E-2</v>
      </c>
      <c r="M10" s="1">
        <v>0.34299999999999997</v>
      </c>
      <c r="N10" s="28">
        <v>0.17300000000000004</v>
      </c>
      <c r="O10" s="1">
        <v>0.39235905511810998</v>
      </c>
      <c r="P10" s="1">
        <v>0.23520000000000008</v>
      </c>
      <c r="Q10" s="1">
        <v>0.67155000000000009</v>
      </c>
      <c r="R10" s="1">
        <v>0.16575000000000006</v>
      </c>
      <c r="S10" s="1">
        <v>0.15825</v>
      </c>
      <c r="T10" s="1">
        <v>0.12564999999999982</v>
      </c>
      <c r="U10" s="1">
        <v>0.11624999999999996</v>
      </c>
      <c r="V10" s="1">
        <v>0.67155000000000009</v>
      </c>
      <c r="Y10" s="1"/>
    </row>
    <row r="11" spans="1:25" x14ac:dyDescent="0.25">
      <c r="A11" t="s">
        <v>8</v>
      </c>
      <c r="B11" s="3">
        <v>0.6</v>
      </c>
      <c r="C11" s="1">
        <v>0.31520000000000015</v>
      </c>
      <c r="D11" s="1">
        <v>0.6399999999999999</v>
      </c>
      <c r="E11" s="1">
        <v>0.93376344086021512</v>
      </c>
      <c r="F11" s="1">
        <v>0.21399999999999997</v>
      </c>
      <c r="G11" s="1">
        <v>1.6444000000000001</v>
      </c>
      <c r="H11" s="1">
        <v>9.5599999999999907E-2</v>
      </c>
      <c r="I11" s="1">
        <v>0.92759999999999998</v>
      </c>
      <c r="J11" s="1">
        <v>0.41300000000000003</v>
      </c>
      <c r="K11" s="1">
        <v>0.19500000000000006</v>
      </c>
      <c r="L11" s="1">
        <v>0.10939999999999994</v>
      </c>
      <c r="M11" s="1">
        <v>0.45700000000000007</v>
      </c>
      <c r="N11" s="28">
        <v>0.20999999999999996</v>
      </c>
      <c r="O11" s="1">
        <v>0.48751580554848584</v>
      </c>
      <c r="P11" s="1">
        <v>0.2831999999999999</v>
      </c>
      <c r="Q11" s="1">
        <v>0.74460000000000015</v>
      </c>
      <c r="R11" s="1">
        <v>0.20599999999999996</v>
      </c>
      <c r="S11" s="1">
        <v>0.19420000000000015</v>
      </c>
      <c r="T11" s="1">
        <v>0.14679999999999982</v>
      </c>
      <c r="U11" s="1">
        <v>0.14999999999999991</v>
      </c>
      <c r="V11" s="1">
        <v>0.74460000000000015</v>
      </c>
      <c r="Y11" s="1"/>
    </row>
    <row r="12" spans="1:25" x14ac:dyDescent="0.25">
      <c r="A12" t="s">
        <v>9</v>
      </c>
      <c r="B12" s="3">
        <v>0.55000000000000004</v>
      </c>
      <c r="C12" s="1">
        <v>0.40874999999999995</v>
      </c>
      <c r="D12" s="1">
        <v>0.89524999999999988</v>
      </c>
      <c r="E12" s="1">
        <v>0.95663548387096764</v>
      </c>
      <c r="F12" s="1">
        <v>0.22199999999999998</v>
      </c>
      <c r="G12" s="1">
        <v>1.6841999999999997</v>
      </c>
      <c r="H12" s="1">
        <v>0.10600000000000009</v>
      </c>
      <c r="I12" s="1">
        <v>0.93451612903225811</v>
      </c>
      <c r="J12" s="1">
        <v>0.50520000000000009</v>
      </c>
      <c r="K12" s="1">
        <v>0.22150000000000003</v>
      </c>
      <c r="L12" s="1">
        <v>0.15769999999999995</v>
      </c>
      <c r="M12" s="1">
        <v>0.57275000000000009</v>
      </c>
      <c r="N12" s="28">
        <v>0.22199999999999998</v>
      </c>
      <c r="O12" s="1">
        <v>0.66759999999999997</v>
      </c>
      <c r="P12" s="1">
        <v>0.35600000000000009</v>
      </c>
      <c r="Q12" s="1">
        <v>0.89810000000000012</v>
      </c>
      <c r="R12" s="1">
        <v>0.25686220472440935</v>
      </c>
      <c r="S12" s="1">
        <v>0.22199999999999998</v>
      </c>
      <c r="T12" s="1">
        <v>0.18654999999999999</v>
      </c>
      <c r="U12" s="1">
        <v>0.17840000000000011</v>
      </c>
      <c r="V12" s="1">
        <v>0.89810000000000012</v>
      </c>
      <c r="Y12" s="1"/>
    </row>
    <row r="13" spans="1:25" x14ac:dyDescent="0.25">
      <c r="A13" t="s">
        <v>10</v>
      </c>
      <c r="B13" s="3">
        <v>0.5</v>
      </c>
      <c r="C13" s="1">
        <v>0.46799999999999997</v>
      </c>
      <c r="D13" s="1">
        <v>1.1935000000000002</v>
      </c>
      <c r="E13" s="1">
        <v>1.1469999999999998</v>
      </c>
      <c r="F13" s="1">
        <v>0.2370000000000001</v>
      </c>
      <c r="G13" s="1">
        <v>1.8079999999999998</v>
      </c>
      <c r="H13" s="1">
        <v>0.11949999999999994</v>
      </c>
      <c r="I13" s="1">
        <v>1.0412419354838711</v>
      </c>
      <c r="J13" s="1">
        <v>0.68100000000000005</v>
      </c>
      <c r="K13" s="1">
        <v>0.24550000000000005</v>
      </c>
      <c r="L13" s="1">
        <v>0.20599999999999996</v>
      </c>
      <c r="M13" s="1">
        <v>0.72987012987012978</v>
      </c>
      <c r="N13" s="28">
        <v>0.2350000000000001</v>
      </c>
      <c r="O13" s="1">
        <v>0.74900000000000011</v>
      </c>
      <c r="P13" s="1">
        <v>0.43500000000000005</v>
      </c>
      <c r="Q13" s="1">
        <v>1.161</v>
      </c>
      <c r="R13" s="1">
        <v>0.30772440944881874</v>
      </c>
      <c r="S13" s="1">
        <v>0.24550000000000005</v>
      </c>
      <c r="T13" s="1">
        <v>0.2004999999999999</v>
      </c>
      <c r="U13" s="1">
        <v>0.20999999999999996</v>
      </c>
      <c r="V13" s="1">
        <v>1.161</v>
      </c>
      <c r="Y13" s="1"/>
    </row>
    <row r="14" spans="1:25" x14ac:dyDescent="0.25">
      <c r="A14" t="s">
        <v>11</v>
      </c>
      <c r="B14" s="3">
        <v>0.45</v>
      </c>
      <c r="C14" s="1">
        <v>0.58415000000000017</v>
      </c>
      <c r="D14" s="1">
        <v>1.3525</v>
      </c>
      <c r="E14" s="1">
        <v>1.3985485804416404</v>
      </c>
      <c r="F14" s="1">
        <v>0.2722</v>
      </c>
      <c r="G14" s="1">
        <v>1.8940000000000001</v>
      </c>
      <c r="H14" s="1">
        <v>0.13749999999999996</v>
      </c>
      <c r="I14" s="1">
        <v>1.2727742902208203</v>
      </c>
      <c r="J14" s="1">
        <v>0.81</v>
      </c>
      <c r="K14" s="1">
        <v>0.30200000000000005</v>
      </c>
      <c r="L14" s="1">
        <v>0.26703464566929136</v>
      </c>
      <c r="M14" s="1">
        <v>0.87575000000000025</v>
      </c>
      <c r="N14" s="28">
        <v>0.2589999999999999</v>
      </c>
      <c r="O14" s="1">
        <v>0.90000000000000013</v>
      </c>
      <c r="P14" s="1">
        <v>0.66973571428571499</v>
      </c>
      <c r="Q14" s="1">
        <v>1.4135500000000003</v>
      </c>
      <c r="R14" s="1">
        <v>0.35858661417322835</v>
      </c>
      <c r="S14" s="1">
        <v>0.29540000000000011</v>
      </c>
      <c r="T14" s="1">
        <v>0.21565000000000012</v>
      </c>
      <c r="U14" s="1">
        <v>0.22199999999999998</v>
      </c>
      <c r="V14" s="1">
        <v>1.4135500000000003</v>
      </c>
      <c r="Y14" s="1"/>
    </row>
    <row r="15" spans="1:25" x14ac:dyDescent="0.25">
      <c r="A15" t="s">
        <v>12</v>
      </c>
      <c r="B15" s="3">
        <v>0.39999999999999902</v>
      </c>
      <c r="C15" s="1">
        <v>0.75660000000000016</v>
      </c>
      <c r="D15" s="1">
        <v>1.665</v>
      </c>
      <c r="E15" s="1">
        <v>1.4948996845425868</v>
      </c>
      <c r="F15" s="1">
        <v>0.32720000000000016</v>
      </c>
      <c r="G15" s="1">
        <v>2.0022000000000002</v>
      </c>
      <c r="H15" s="1">
        <v>0.17959999999999998</v>
      </c>
      <c r="I15" s="1">
        <v>1.46069905362776</v>
      </c>
      <c r="J15" s="1">
        <v>0.97659999999999991</v>
      </c>
      <c r="K15" s="1">
        <v>0.40799999999999992</v>
      </c>
      <c r="L15" s="1">
        <v>0.32806929133858254</v>
      </c>
      <c r="M15" s="1">
        <v>0.9890000000000001</v>
      </c>
      <c r="N15" s="28">
        <v>0.29600000000000004</v>
      </c>
      <c r="O15" s="1">
        <v>0.96069677419354838</v>
      </c>
      <c r="P15" s="1">
        <v>0.90659999999999985</v>
      </c>
      <c r="Q15" s="1">
        <v>1.6072000000000002</v>
      </c>
      <c r="R15" s="1">
        <v>0.40944881889763773</v>
      </c>
      <c r="S15" s="1">
        <v>0.38519999999999976</v>
      </c>
      <c r="T15" s="1">
        <v>0.30100000000000016</v>
      </c>
      <c r="U15" s="1">
        <v>0.23740000000000006</v>
      </c>
      <c r="V15" s="1">
        <v>1.6072000000000002</v>
      </c>
      <c r="Y15" s="1"/>
    </row>
    <row r="16" spans="1:25" x14ac:dyDescent="0.25">
      <c r="A16" t="s">
        <v>13</v>
      </c>
      <c r="B16" s="3">
        <v>0.34999999999999898</v>
      </c>
      <c r="C16" s="1">
        <v>0.94899999999999984</v>
      </c>
      <c r="D16" s="1">
        <v>1.8115000000000001</v>
      </c>
      <c r="E16" s="1">
        <v>1.6682608315098473</v>
      </c>
      <c r="F16" s="1">
        <v>0.36509999999999998</v>
      </c>
      <c r="G16" s="1">
        <v>2.1059999999999999</v>
      </c>
      <c r="H16" s="1">
        <v>0.19389999999999996</v>
      </c>
      <c r="I16" s="1">
        <v>1.5901304157549232</v>
      </c>
      <c r="J16" s="1">
        <v>1.2898000000000001</v>
      </c>
      <c r="K16" s="1">
        <v>0.46450000000000014</v>
      </c>
      <c r="L16" s="1">
        <v>0.38910393700787393</v>
      </c>
      <c r="M16" s="1">
        <v>1.3440000000000003</v>
      </c>
      <c r="N16" s="28">
        <v>0.35600000000000009</v>
      </c>
      <c r="O16" s="1">
        <v>1.1141999999999999</v>
      </c>
      <c r="P16" s="1">
        <v>1.3375500000000007</v>
      </c>
      <c r="Q16" s="1">
        <v>1.7791666666666668</v>
      </c>
      <c r="R16" s="1">
        <v>0.41933661417322821</v>
      </c>
      <c r="S16" s="1">
        <v>0.46870000000000012</v>
      </c>
      <c r="T16" s="1">
        <v>0.44029685039370059</v>
      </c>
      <c r="U16" s="1">
        <v>0.2589999999999999</v>
      </c>
      <c r="V16" s="1">
        <v>1.7791666666666668</v>
      </c>
      <c r="Y16" s="1"/>
    </row>
    <row r="17" spans="1:25" x14ac:dyDescent="0.25">
      <c r="A17" t="s">
        <v>14</v>
      </c>
      <c r="B17" s="3">
        <v>0.29999999999999899</v>
      </c>
      <c r="C17" s="1">
        <v>1.1002999999999998</v>
      </c>
      <c r="D17" s="1">
        <v>1.8925000000000001</v>
      </c>
      <c r="E17" s="1">
        <v>1.8994919037199125</v>
      </c>
      <c r="F17" s="1">
        <v>0.43819999999999992</v>
      </c>
      <c r="G17" s="1">
        <v>2.2373999999999992</v>
      </c>
      <c r="H17" s="1">
        <v>0.20679999999999987</v>
      </c>
      <c r="I17" s="1">
        <v>1.8173608315098466</v>
      </c>
      <c r="J17" s="1">
        <v>1.6273999999999997</v>
      </c>
      <c r="K17" s="1">
        <v>0.50800000000000001</v>
      </c>
      <c r="L17" s="1">
        <v>0.41735905511811011</v>
      </c>
      <c r="M17" s="1">
        <v>1.6579999999999999</v>
      </c>
      <c r="N17" s="28">
        <v>0.41300000000000003</v>
      </c>
      <c r="O17" s="1">
        <v>1.2875999999999999</v>
      </c>
      <c r="P17" s="1">
        <v>1.6835999999999998</v>
      </c>
      <c r="Q17" s="1">
        <v>1.8860333333333332</v>
      </c>
      <c r="R17" s="1">
        <v>0.4292244094488189</v>
      </c>
      <c r="S17" s="1">
        <v>0.52307370832272837</v>
      </c>
      <c r="T17" s="1">
        <v>0.5370211249681851</v>
      </c>
      <c r="U17" s="1">
        <v>0.29239999999999999</v>
      </c>
      <c r="V17" s="1">
        <v>1.8860333333333332</v>
      </c>
      <c r="Y17" s="1"/>
    </row>
    <row r="18" spans="1:25" x14ac:dyDescent="0.25">
      <c r="A18" t="s">
        <v>15</v>
      </c>
      <c r="B18" s="3">
        <v>0.249999999999999</v>
      </c>
      <c r="C18" s="1">
        <v>1.5222500000000001</v>
      </c>
      <c r="D18" s="1">
        <v>1.9885000000000002</v>
      </c>
      <c r="E18" s="1">
        <v>2.2785000000000002</v>
      </c>
      <c r="F18" s="1">
        <v>0.46850000000000014</v>
      </c>
      <c r="G18" s="1">
        <v>2.71</v>
      </c>
      <c r="H18" s="1">
        <v>0.24249999999999994</v>
      </c>
      <c r="I18" s="1">
        <v>2.1437499999999998</v>
      </c>
      <c r="J18" s="1">
        <v>1.786</v>
      </c>
      <c r="K18" s="1">
        <v>0.64500000000000002</v>
      </c>
      <c r="L18" s="1">
        <v>0.4292244094488189</v>
      </c>
      <c r="M18" s="1">
        <v>1.827</v>
      </c>
      <c r="N18" s="28">
        <v>0.46900000000000008</v>
      </c>
      <c r="O18" s="1">
        <v>1.6190000000000002</v>
      </c>
      <c r="P18" s="1">
        <v>1.9747500000000002</v>
      </c>
      <c r="Q18" s="1">
        <v>2.0972499999999998</v>
      </c>
      <c r="R18" s="1">
        <v>0.43911220472440959</v>
      </c>
      <c r="S18" s="1">
        <v>0.6509999999999998</v>
      </c>
      <c r="T18" s="1">
        <v>0.69099999999999984</v>
      </c>
      <c r="U18" s="1">
        <v>0.35600000000000009</v>
      </c>
      <c r="V18" s="1">
        <v>2.0972499999999998</v>
      </c>
      <c r="Y18" s="1"/>
    </row>
    <row r="19" spans="1:25" x14ac:dyDescent="0.25">
      <c r="A19" t="s">
        <v>16</v>
      </c>
      <c r="B19" s="3">
        <v>0.19999999999999901</v>
      </c>
      <c r="C19" s="1">
        <v>1.7848000000000006</v>
      </c>
      <c r="D19" s="1">
        <v>2.27</v>
      </c>
      <c r="E19" s="1">
        <v>2.5564</v>
      </c>
      <c r="F19" s="1">
        <v>0.4930000000000001</v>
      </c>
      <c r="G19" s="1">
        <v>2.8178000000000001</v>
      </c>
      <c r="H19" s="1">
        <v>0.35520000000000018</v>
      </c>
      <c r="I19" s="1">
        <v>2.5522</v>
      </c>
      <c r="J19" s="1">
        <v>1.9962000000000004</v>
      </c>
      <c r="K19" s="1">
        <v>0.77600000000000002</v>
      </c>
      <c r="L19" s="1">
        <v>0.44108976377952769</v>
      </c>
      <c r="M19" s="1">
        <v>2.0190000000000001</v>
      </c>
      <c r="N19" s="28">
        <v>0.49399999999999999</v>
      </c>
      <c r="O19" s="1">
        <v>1.693691903719913</v>
      </c>
      <c r="P19" s="1">
        <v>2.2422000000000013</v>
      </c>
      <c r="Q19" s="1">
        <v>2.3992000000000004</v>
      </c>
      <c r="R19" s="1">
        <v>0.44900000000000007</v>
      </c>
      <c r="S19" s="1">
        <v>0.7782</v>
      </c>
      <c r="T19" s="1">
        <v>0.82060606060606101</v>
      </c>
      <c r="U19" s="1">
        <v>0.41199999999999992</v>
      </c>
      <c r="V19" s="1">
        <v>2.3992000000000004</v>
      </c>
      <c r="Y19" s="1"/>
    </row>
    <row r="20" spans="1:25" x14ac:dyDescent="0.25">
      <c r="A20" t="s">
        <v>17</v>
      </c>
      <c r="B20" s="3">
        <v>0.149999999999999</v>
      </c>
      <c r="C20" s="1">
        <v>2.0246999999999997</v>
      </c>
      <c r="D20" s="1">
        <v>3.5154999999999994</v>
      </c>
      <c r="E20" s="1">
        <v>2.6136999999999997</v>
      </c>
      <c r="F20" s="1">
        <v>0.58414999999999995</v>
      </c>
      <c r="G20" s="1">
        <v>3.400199999999999</v>
      </c>
      <c r="H20" s="1">
        <v>0.4861000000000002</v>
      </c>
      <c r="I20" s="1">
        <v>2.5913499999999998</v>
      </c>
      <c r="J20" s="1">
        <v>2.2883999999999989</v>
      </c>
      <c r="K20" s="1">
        <v>0.92975000000000008</v>
      </c>
      <c r="L20" s="1">
        <v>0.51879999999999971</v>
      </c>
      <c r="M20" s="1">
        <v>2.3692500000000001</v>
      </c>
      <c r="N20" s="28">
        <v>0.58699999999999997</v>
      </c>
      <c r="O20" s="1">
        <v>1.8743999999999996</v>
      </c>
      <c r="P20" s="1">
        <v>2.7798500000000002</v>
      </c>
      <c r="Q20" s="1">
        <v>2.5511499999999998</v>
      </c>
      <c r="R20" s="1">
        <v>0.62349999999999994</v>
      </c>
      <c r="S20" s="1">
        <v>0.92831666666666646</v>
      </c>
      <c r="T20" s="1">
        <v>0.94605967741935504</v>
      </c>
      <c r="U20" s="1">
        <v>0.46550000000000002</v>
      </c>
      <c r="V20" s="1">
        <v>2.5511499999999998</v>
      </c>
      <c r="Y20" s="1"/>
    </row>
    <row r="21" spans="1:25" x14ac:dyDescent="0.25">
      <c r="A21" t="s">
        <v>18</v>
      </c>
      <c r="B21" s="3">
        <v>9.9999999999999006E-2</v>
      </c>
      <c r="C21" s="1">
        <v>2.3931</v>
      </c>
      <c r="D21" s="1">
        <v>4.4685000000000006</v>
      </c>
      <c r="E21" s="1">
        <v>2.8830757990867575</v>
      </c>
      <c r="F21" s="1">
        <v>0.6782999999999999</v>
      </c>
      <c r="G21" s="1">
        <v>4.1550000000000011</v>
      </c>
      <c r="H21" s="1">
        <v>0.68759999999999999</v>
      </c>
      <c r="I21" s="1">
        <v>2.8005378995433801</v>
      </c>
      <c r="J21" s="1">
        <v>2.7747999999999999</v>
      </c>
      <c r="K21" s="1">
        <v>1.469249211356467</v>
      </c>
      <c r="L21" s="1">
        <v>0.72820000000000018</v>
      </c>
      <c r="M21" s="1">
        <v>2.7904999999999998</v>
      </c>
      <c r="N21" s="28">
        <v>0.68100000000000005</v>
      </c>
      <c r="O21" s="1">
        <v>2.0344000000000002</v>
      </c>
      <c r="P21" s="1">
        <v>3.4789000000000003</v>
      </c>
      <c r="Q21" s="1">
        <v>2.5839000000000003</v>
      </c>
      <c r="R21" s="1">
        <v>0.79800000000000004</v>
      </c>
      <c r="S21" s="1">
        <v>1.5343229759299799</v>
      </c>
      <c r="T21" s="1">
        <v>1.3426488958990532</v>
      </c>
      <c r="U21" s="1">
        <v>0.58049999999999979</v>
      </c>
      <c r="V21" s="1">
        <v>2.5839000000000003</v>
      </c>
      <c r="Y21" s="1"/>
    </row>
    <row r="22" spans="1:25" x14ac:dyDescent="0.25">
      <c r="A22" t="s">
        <v>19</v>
      </c>
      <c r="B22" s="3">
        <v>4.9999999999998997E-2</v>
      </c>
      <c r="C22" s="1">
        <v>2.911049999999999</v>
      </c>
      <c r="D22" s="1">
        <v>5.1890000000000001</v>
      </c>
      <c r="E22" s="1">
        <v>3.6246410958904098</v>
      </c>
      <c r="F22" s="1">
        <v>0.9823999999999995</v>
      </c>
      <c r="G22" s="1">
        <v>4.8414000000000019</v>
      </c>
      <c r="H22" s="1">
        <v>0.98199999999999688</v>
      </c>
      <c r="I22" s="1">
        <v>3.5840100456621009</v>
      </c>
      <c r="J22" s="1">
        <v>4.0893999999999995</v>
      </c>
      <c r="K22" s="1">
        <v>2.2930000000000001</v>
      </c>
      <c r="L22" s="1">
        <v>0.93759999999999932</v>
      </c>
      <c r="M22" s="1">
        <v>4.0950000000000006</v>
      </c>
      <c r="N22" s="28">
        <v>0.9890000000000001</v>
      </c>
      <c r="O22" s="1">
        <v>2.2415999999999996</v>
      </c>
      <c r="P22" s="1">
        <v>4.6462499999999984</v>
      </c>
      <c r="Q22" s="1">
        <v>2.7999000000000009</v>
      </c>
      <c r="R22" s="1">
        <v>0.97249999999999992</v>
      </c>
      <c r="S22" s="1">
        <v>2.3205999999999998</v>
      </c>
      <c r="T22" s="1">
        <v>1.9223993435448548</v>
      </c>
      <c r="U22" s="1">
        <v>0.78834999999999988</v>
      </c>
      <c r="V22" s="1">
        <v>2.7999000000000009</v>
      </c>
      <c r="Y22" s="1"/>
    </row>
    <row r="23" spans="1:25" x14ac:dyDescent="0.25">
      <c r="A23" t="s">
        <v>20</v>
      </c>
      <c r="B23" s="3">
        <v>0</v>
      </c>
      <c r="C23" s="1">
        <v>7.4269999999999996</v>
      </c>
      <c r="D23" s="1">
        <v>12.797000000000001</v>
      </c>
      <c r="E23" s="1">
        <v>4.3559999999999999</v>
      </c>
      <c r="F23" s="1">
        <v>2.3620000000000001</v>
      </c>
      <c r="G23" s="1">
        <v>12.797000000000001</v>
      </c>
      <c r="H23" s="1">
        <v>2.27</v>
      </c>
      <c r="I23" s="1">
        <v>4.3559999999999999</v>
      </c>
      <c r="J23" s="1">
        <v>12.797000000000001</v>
      </c>
      <c r="K23" s="1">
        <v>4.3559999999999999</v>
      </c>
      <c r="L23" s="1">
        <v>1.1469999999999998</v>
      </c>
      <c r="M23" s="1">
        <v>12.797000000000001</v>
      </c>
      <c r="N23" s="28">
        <v>2.3620000000000001</v>
      </c>
      <c r="O23" s="1">
        <v>3.5433789954337902</v>
      </c>
      <c r="P23" s="1">
        <v>12.797000000000001</v>
      </c>
      <c r="Q23" s="1">
        <v>4.3559999999999999</v>
      </c>
      <c r="R23" s="1">
        <v>1.1469999999999998</v>
      </c>
      <c r="S23" s="1">
        <v>4.3559999999999999</v>
      </c>
      <c r="T23" s="1">
        <v>3.5433789954337902</v>
      </c>
      <c r="U23" s="1">
        <v>0.91900000000000004</v>
      </c>
      <c r="V23" s="1">
        <v>4.3559999999999999</v>
      </c>
      <c r="Y23" s="1"/>
    </row>
    <row r="24" spans="1:25" x14ac:dyDescent="0.25">
      <c r="B24" t="s">
        <v>39</v>
      </c>
      <c r="C24" s="1">
        <v>0.9482620614035091</v>
      </c>
      <c r="D24" s="1">
        <v>1.7917922143579372</v>
      </c>
      <c r="E24" s="1">
        <v>1.5953522362172579</v>
      </c>
      <c r="F24" s="1">
        <v>0.37769892473118261</v>
      </c>
      <c r="G24" s="1">
        <v>2.2223201608672851</v>
      </c>
      <c r="H24" s="1">
        <v>0.27114705882352941</v>
      </c>
      <c r="I24" s="1">
        <v>1.5178346244063952</v>
      </c>
      <c r="J24" s="1">
        <v>1.2130138767266425</v>
      </c>
      <c r="K24" s="1">
        <v>0.54304332604707906</v>
      </c>
      <c r="L24" s="1">
        <v>0.27723704931620374</v>
      </c>
      <c r="M24" s="1">
        <v>1.2482312842098318</v>
      </c>
      <c r="N24" s="28">
        <v>0.37653005464480827</v>
      </c>
      <c r="O24" s="1">
        <v>0.92584952608924675</v>
      </c>
      <c r="P24" s="1">
        <v>1.3559973805264502</v>
      </c>
      <c r="Q24" s="1">
        <v>1.4602166666666667</v>
      </c>
      <c r="R24" s="1">
        <v>0.37607480314960617</v>
      </c>
      <c r="S24" s="1">
        <v>0.55215070002330502</v>
      </c>
      <c r="T24" s="1">
        <v>0.52877666981888782</v>
      </c>
      <c r="U24" s="1">
        <v>0.25500460829493066</v>
      </c>
      <c r="V24" s="1">
        <v>1.4602166666666667</v>
      </c>
      <c r="W24" s="1"/>
      <c r="X24" s="1"/>
      <c r="Y24" s="1"/>
    </row>
    <row r="25" spans="1:25" x14ac:dyDescent="0.25">
      <c r="B25" t="s">
        <v>24</v>
      </c>
      <c r="C25">
        <v>128</v>
      </c>
      <c r="D25">
        <v>46</v>
      </c>
      <c r="E25" s="26">
        <v>19</v>
      </c>
      <c r="F25">
        <v>62</v>
      </c>
      <c r="G25">
        <v>77</v>
      </c>
      <c r="H25">
        <v>34</v>
      </c>
      <c r="I25">
        <v>20</v>
      </c>
      <c r="J25">
        <v>193</v>
      </c>
      <c r="K25">
        <v>116</v>
      </c>
      <c r="L25" s="26">
        <v>7</v>
      </c>
      <c r="M25">
        <v>186</v>
      </c>
      <c r="N25" s="27">
        <v>61</v>
      </c>
      <c r="O25">
        <v>69</v>
      </c>
      <c r="P25">
        <v>104</v>
      </c>
      <c r="Q25">
        <v>20</v>
      </c>
      <c r="R25" s="26">
        <v>6</v>
      </c>
      <c r="S25">
        <v>110</v>
      </c>
      <c r="T25">
        <v>34</v>
      </c>
      <c r="U25">
        <v>62</v>
      </c>
      <c r="V25">
        <v>20</v>
      </c>
    </row>
  </sheetData>
  <mergeCells count="6">
    <mergeCell ref="T1:V1"/>
    <mergeCell ref="C1:E1"/>
    <mergeCell ref="F1:J1"/>
    <mergeCell ref="O1:Q1"/>
    <mergeCell ref="R1:S1"/>
    <mergeCell ref="L1:N1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8F4BD-7327-824A-B873-87B7B390DD4C}">
  <dimension ref="A1:S26"/>
  <sheetViews>
    <sheetView tabSelected="1" workbookViewId="0">
      <selection activeCell="K16" sqref="K16"/>
    </sheetView>
  </sheetViews>
  <sheetFormatPr defaultColWidth="11" defaultRowHeight="15.75" x14ac:dyDescent="0.25"/>
  <cols>
    <col min="2" max="2" width="20.375" bestFit="1" customWidth="1"/>
    <col min="11" max="11" width="18.375" bestFit="1" customWidth="1"/>
    <col min="14" max="14" width="23" bestFit="1" customWidth="1"/>
    <col min="15" max="15" width="12.625" bestFit="1" customWidth="1"/>
  </cols>
  <sheetData>
    <row r="1" spans="1:18" x14ac:dyDescent="0.25">
      <c r="C1" s="29" t="s">
        <v>31</v>
      </c>
      <c r="D1" s="29"/>
      <c r="E1" s="29"/>
      <c r="F1" s="29" t="s">
        <v>32</v>
      </c>
      <c r="G1" s="29"/>
      <c r="H1" s="29"/>
      <c r="I1" s="29"/>
      <c r="J1" s="29"/>
      <c r="K1" s="2"/>
      <c r="L1" s="29" t="s">
        <v>33</v>
      </c>
      <c r="M1" s="29"/>
      <c r="N1" s="29"/>
      <c r="O1" s="29"/>
      <c r="P1" s="29" t="s">
        <v>35</v>
      </c>
      <c r="Q1" s="29"/>
      <c r="R1" s="29"/>
    </row>
    <row r="2" spans="1:18" ht="31.5" x14ac:dyDescent="0.25">
      <c r="A2" t="s">
        <v>42</v>
      </c>
      <c r="B2" s="4" t="s">
        <v>47</v>
      </c>
      <c r="C2" t="s">
        <v>0</v>
      </c>
      <c r="D2" t="s">
        <v>22</v>
      </c>
      <c r="E2" t="s">
        <v>23</v>
      </c>
      <c r="F2" t="s">
        <v>27</v>
      </c>
      <c r="G2" t="s">
        <v>28</v>
      </c>
      <c r="H2" t="s">
        <v>29</v>
      </c>
      <c r="I2" t="s">
        <v>30</v>
      </c>
      <c r="J2" t="s">
        <v>34</v>
      </c>
      <c r="K2" t="s">
        <v>48</v>
      </c>
      <c r="L2" t="s">
        <v>25</v>
      </c>
      <c r="M2" t="s">
        <v>26</v>
      </c>
      <c r="N2" s="27" t="s">
        <v>63</v>
      </c>
      <c r="O2" s="27" t="s">
        <v>62</v>
      </c>
      <c r="P2" t="s">
        <v>36</v>
      </c>
      <c r="Q2">
        <v>1980</v>
      </c>
      <c r="R2" t="s">
        <v>37</v>
      </c>
    </row>
    <row r="3" spans="1:18" x14ac:dyDescent="0.25">
      <c r="A3" t="s">
        <v>21</v>
      </c>
      <c r="B3" s="3">
        <v>1</v>
      </c>
      <c r="C3" s="1">
        <v>-0.15000000000000002</v>
      </c>
      <c r="D3" s="1">
        <v>-0.13300000000000001</v>
      </c>
      <c r="E3" s="1">
        <v>-5.0000000000000044E-2</v>
      </c>
      <c r="F3" s="1">
        <v>0.31299999999999994</v>
      </c>
      <c r="G3" s="1">
        <v>-0.15000000000000002</v>
      </c>
      <c r="H3" s="1">
        <v>0</v>
      </c>
      <c r="I3" s="1">
        <v>-5.0000000000000044E-2</v>
      </c>
      <c r="J3" s="1">
        <v>-0.15000000000000002</v>
      </c>
      <c r="K3" s="1">
        <v>-0.15000000000000002</v>
      </c>
      <c r="L3" s="1">
        <v>-5.0000000000000044E-2</v>
      </c>
      <c r="M3" s="1">
        <v>-0.15000000000000002</v>
      </c>
      <c r="N3" s="28">
        <v>-0.15000000000000002</v>
      </c>
      <c r="O3" s="28">
        <v>0.31299999999999994</v>
      </c>
      <c r="P3" s="1">
        <v>-0.15000000000000002</v>
      </c>
      <c r="Q3" s="1">
        <v>-8.2999999999999963E-2</v>
      </c>
      <c r="R3" s="1">
        <v>0.39999999999999991</v>
      </c>
    </row>
    <row r="4" spans="1:18" x14ac:dyDescent="0.25">
      <c r="A4" t="s">
        <v>1</v>
      </c>
      <c r="B4" s="3">
        <v>0.95</v>
      </c>
      <c r="C4" s="1">
        <v>1.6999999999999904E-2</v>
      </c>
      <c r="D4" s="1">
        <v>0</v>
      </c>
      <c r="E4" s="1">
        <v>0.25849999999999995</v>
      </c>
      <c r="F4" s="1">
        <v>0.31299999999999994</v>
      </c>
      <c r="G4" s="1">
        <v>-2.0750000000000046E-2</v>
      </c>
      <c r="H4" s="1">
        <v>0</v>
      </c>
      <c r="I4" s="1">
        <v>6.9350000000000023E-2</v>
      </c>
      <c r="J4" s="1">
        <v>0</v>
      </c>
      <c r="K4" s="1">
        <v>0.11319999999999997</v>
      </c>
      <c r="L4" s="1">
        <v>-4.0000000000000036E-2</v>
      </c>
      <c r="M4" s="1">
        <v>0</v>
      </c>
      <c r="N4" s="28">
        <v>0.13300000000000001</v>
      </c>
      <c r="O4" s="28">
        <v>0.31299999999999994</v>
      </c>
      <c r="P4" s="1">
        <v>-5.4950000000000054E-2</v>
      </c>
      <c r="Q4" s="1">
        <v>6.6999999999999948E-2</v>
      </c>
      <c r="R4" s="1">
        <v>0.55030000000000001</v>
      </c>
    </row>
    <row r="5" spans="1:18" x14ac:dyDescent="0.25">
      <c r="A5" t="s">
        <v>2</v>
      </c>
      <c r="B5" s="3">
        <v>0.9</v>
      </c>
      <c r="C5" s="1">
        <v>0.16700000000000004</v>
      </c>
      <c r="D5" s="1">
        <v>0</v>
      </c>
      <c r="E5" s="1">
        <v>0.56699999999999995</v>
      </c>
      <c r="F5" s="1">
        <v>0.35400000000000009</v>
      </c>
      <c r="G5" s="1">
        <v>0.13300000000000001</v>
      </c>
      <c r="H5" s="1">
        <v>0</v>
      </c>
      <c r="I5" s="1">
        <v>0.20700000000000007</v>
      </c>
      <c r="J5" s="1">
        <v>6.1900000000000066E-2</v>
      </c>
      <c r="K5" s="1">
        <v>0.18240000000000012</v>
      </c>
      <c r="L5" s="1">
        <v>-3.0000000000000027E-2</v>
      </c>
      <c r="M5" s="1">
        <v>0.10660000000000003</v>
      </c>
      <c r="N5" s="28">
        <v>0.18300000000000005</v>
      </c>
      <c r="O5" s="28">
        <v>0.3499000000000001</v>
      </c>
      <c r="P5" s="1">
        <v>0</v>
      </c>
      <c r="Q5" s="1">
        <v>0.35400000000000009</v>
      </c>
      <c r="R5" s="1">
        <v>0.57979999999999987</v>
      </c>
    </row>
    <row r="6" spans="1:18" x14ac:dyDescent="0.25">
      <c r="A6" t="s">
        <v>3</v>
      </c>
      <c r="B6" s="3">
        <v>0.85</v>
      </c>
      <c r="C6" s="1">
        <v>0.19999999999999996</v>
      </c>
      <c r="D6" s="1">
        <v>4.1749999999999954E-2</v>
      </c>
      <c r="E6" s="1">
        <v>0.56699999999999995</v>
      </c>
      <c r="F6" s="1">
        <v>0.35400000000000009</v>
      </c>
      <c r="G6" s="1">
        <v>0.17025000000000001</v>
      </c>
      <c r="H6" s="1">
        <v>0</v>
      </c>
      <c r="I6" s="1">
        <v>0.42700000000000005</v>
      </c>
      <c r="J6" s="1">
        <v>0.17415000000000003</v>
      </c>
      <c r="K6" s="1">
        <v>0.28639999999999999</v>
      </c>
      <c r="L6" s="1">
        <v>-2.0000000000000018E-2</v>
      </c>
      <c r="M6" s="1">
        <v>0.18300000000000005</v>
      </c>
      <c r="N6" s="28">
        <v>0.30974999999999997</v>
      </c>
      <c r="O6" s="28">
        <v>0.35400000000000009</v>
      </c>
      <c r="P6" s="1">
        <v>0</v>
      </c>
      <c r="Q6" s="1">
        <v>0.35400000000000009</v>
      </c>
      <c r="R6" s="1">
        <v>0.78739999999999988</v>
      </c>
    </row>
    <row r="7" spans="1:18" x14ac:dyDescent="0.25">
      <c r="A7" t="s">
        <v>4</v>
      </c>
      <c r="B7" s="3">
        <v>0.8</v>
      </c>
      <c r="C7" s="1">
        <v>0.28299999999999992</v>
      </c>
      <c r="D7" s="1">
        <v>0.13300000000000001</v>
      </c>
      <c r="E7" s="1">
        <v>0.56699999999999995</v>
      </c>
      <c r="F7" s="1">
        <v>0.35400000000000009</v>
      </c>
      <c r="G7" s="1">
        <v>0.18300000000000005</v>
      </c>
      <c r="H7" s="1">
        <v>0</v>
      </c>
      <c r="I7" s="1">
        <v>0.56699999999999995</v>
      </c>
      <c r="J7" s="1">
        <v>0.19999999999999996</v>
      </c>
      <c r="K7" s="1">
        <v>0.32499999999999996</v>
      </c>
      <c r="L7" s="1">
        <v>-1.0000000000000009E-2</v>
      </c>
      <c r="M7" s="1">
        <v>0.21700000000000008</v>
      </c>
      <c r="N7" s="28">
        <v>0.33299999999999996</v>
      </c>
      <c r="O7" s="28">
        <v>0.35400000000000009</v>
      </c>
      <c r="P7" s="1">
        <v>3.0200000000000005E-2</v>
      </c>
      <c r="Q7" s="1">
        <v>0.35400000000000009</v>
      </c>
      <c r="R7" s="1">
        <v>0.875</v>
      </c>
    </row>
    <row r="8" spans="1:18" x14ac:dyDescent="0.25">
      <c r="A8" t="s">
        <v>5</v>
      </c>
      <c r="B8" s="3">
        <v>0.75</v>
      </c>
      <c r="C8" s="1">
        <v>0.31299999999999994</v>
      </c>
      <c r="D8" s="1">
        <v>0.15425</v>
      </c>
      <c r="E8" s="1">
        <v>0.74199999999999999</v>
      </c>
      <c r="F8" s="1">
        <v>0.35400000000000009</v>
      </c>
      <c r="G8" s="1">
        <v>0.26649999999999996</v>
      </c>
      <c r="H8" s="1">
        <v>1.6999999999999904E-2</v>
      </c>
      <c r="I8" s="1">
        <v>0.56699999999999995</v>
      </c>
      <c r="J8" s="1">
        <v>0.31299999999999994</v>
      </c>
      <c r="K8" s="1">
        <v>0.35400000000000009</v>
      </c>
      <c r="L8" s="1">
        <v>0</v>
      </c>
      <c r="M8" s="1">
        <v>0.31299999999999994</v>
      </c>
      <c r="N8" s="28">
        <v>0.35400000000000009</v>
      </c>
      <c r="O8" s="28">
        <v>0.35400000000000009</v>
      </c>
      <c r="P8" s="1">
        <v>0.13300000000000001</v>
      </c>
      <c r="Q8" s="1">
        <v>0.35400000000000009</v>
      </c>
      <c r="R8" s="1">
        <v>0.875</v>
      </c>
    </row>
    <row r="9" spans="1:18" x14ac:dyDescent="0.25">
      <c r="A9" t="s">
        <v>6</v>
      </c>
      <c r="B9" s="3">
        <v>0.7</v>
      </c>
      <c r="C9" s="1">
        <v>0.35400000000000009</v>
      </c>
      <c r="D9" s="1">
        <v>0.19999999999999996</v>
      </c>
      <c r="E9" s="1">
        <v>0.91700000000000004</v>
      </c>
      <c r="F9" s="1">
        <v>0.35400000000000009</v>
      </c>
      <c r="G9" s="1">
        <v>0.33299999999999996</v>
      </c>
      <c r="H9" s="1">
        <v>2.3399999999999865E-2</v>
      </c>
      <c r="I9" s="1">
        <v>0.67199999999999993</v>
      </c>
      <c r="J9" s="1">
        <v>0.35040000000000004</v>
      </c>
      <c r="K9" s="1">
        <v>0.35400000000000009</v>
      </c>
      <c r="L9" s="1">
        <v>2.8599999999999959E-2</v>
      </c>
      <c r="M9" s="1">
        <v>0.35400000000000009</v>
      </c>
      <c r="N9" s="28">
        <v>0.35400000000000009</v>
      </c>
      <c r="O9" s="28">
        <v>0.35400000000000009</v>
      </c>
      <c r="P9" s="1">
        <v>0.14999999999999991</v>
      </c>
      <c r="Q9" s="1">
        <v>0.39599999999999991</v>
      </c>
      <c r="R9" s="1">
        <v>0.875</v>
      </c>
    </row>
    <row r="10" spans="1:18" x14ac:dyDescent="0.25">
      <c r="A10" t="s">
        <v>7</v>
      </c>
      <c r="B10" s="3">
        <v>0.65</v>
      </c>
      <c r="C10" s="1">
        <v>0.35400000000000009</v>
      </c>
      <c r="D10" s="1">
        <v>0.21274999999999999</v>
      </c>
      <c r="E10" s="1">
        <v>1</v>
      </c>
      <c r="F10" s="1">
        <v>0.35400000000000009</v>
      </c>
      <c r="G10" s="1">
        <v>0.37524999999999986</v>
      </c>
      <c r="H10" s="1">
        <v>4.6599999999999975E-2</v>
      </c>
      <c r="I10" s="1">
        <v>0.86449999999999982</v>
      </c>
      <c r="J10" s="1">
        <v>0.35400000000000009</v>
      </c>
      <c r="K10" s="1">
        <v>0.36699999999999999</v>
      </c>
      <c r="L10" s="1">
        <v>5.7199999999999918E-2</v>
      </c>
      <c r="M10" s="1">
        <v>0.35400000000000009</v>
      </c>
      <c r="N10" s="28">
        <v>0.38874999999999993</v>
      </c>
      <c r="O10" s="28">
        <v>0.35400000000000009</v>
      </c>
      <c r="P10" s="1">
        <v>0.16700000000000004</v>
      </c>
      <c r="Q10" s="1">
        <v>0.39599999999999991</v>
      </c>
      <c r="R10" s="1">
        <v>0.875</v>
      </c>
    </row>
    <row r="11" spans="1:18" x14ac:dyDescent="0.25">
      <c r="A11" t="s">
        <v>8</v>
      </c>
      <c r="B11" s="3">
        <v>0.6</v>
      </c>
      <c r="C11" s="1">
        <v>0.35400000000000009</v>
      </c>
      <c r="D11" s="1">
        <v>0.33299999999999996</v>
      </c>
      <c r="E11" s="1">
        <v>1.0830000000000002</v>
      </c>
      <c r="F11" s="1">
        <v>0.39599999999999991</v>
      </c>
      <c r="G11" s="1">
        <v>0.46700000000000008</v>
      </c>
      <c r="H11" s="1">
        <v>8.2200000000000051E-2</v>
      </c>
      <c r="I11" s="1">
        <v>0.98340000000000005</v>
      </c>
      <c r="J11" s="1">
        <v>0.35400000000000009</v>
      </c>
      <c r="K11" s="1">
        <v>0.39599999999999991</v>
      </c>
      <c r="L11" s="1">
        <v>8.5800000000000098E-2</v>
      </c>
      <c r="M11" s="1">
        <v>0.36699999999999999</v>
      </c>
      <c r="N11" s="28">
        <v>0.39599999999999991</v>
      </c>
      <c r="O11" s="28">
        <v>0.37919999999999998</v>
      </c>
      <c r="P11" s="1">
        <v>0.18300000000000005</v>
      </c>
      <c r="Q11" s="1">
        <v>0.56699999999999995</v>
      </c>
      <c r="R11" s="1">
        <v>0.875</v>
      </c>
    </row>
    <row r="12" spans="1:18" x14ac:dyDescent="0.25">
      <c r="A12" t="s">
        <v>9</v>
      </c>
      <c r="B12" s="3">
        <v>0.55000000000000004</v>
      </c>
      <c r="C12" s="1">
        <v>0.39599999999999991</v>
      </c>
      <c r="D12" s="1">
        <v>0.37524999999999986</v>
      </c>
      <c r="E12" s="1">
        <v>1.25</v>
      </c>
      <c r="F12" s="1">
        <v>0.39599999999999991</v>
      </c>
      <c r="G12" s="1">
        <v>0.629</v>
      </c>
      <c r="H12" s="1">
        <v>0.17720000000000002</v>
      </c>
      <c r="I12" s="1">
        <v>1.0747</v>
      </c>
      <c r="J12" s="1">
        <v>0.39599999999999991</v>
      </c>
      <c r="K12" s="1">
        <v>0.46700000000000008</v>
      </c>
      <c r="L12" s="1">
        <v>0.11440000000000006</v>
      </c>
      <c r="M12" s="1">
        <v>0.39599999999999991</v>
      </c>
      <c r="N12" s="28">
        <v>0.49199999999999999</v>
      </c>
      <c r="O12" s="28">
        <v>0.39599999999999991</v>
      </c>
      <c r="P12" s="1">
        <v>0.19999999999999996</v>
      </c>
      <c r="Q12" s="1">
        <v>0.625</v>
      </c>
      <c r="R12" s="1">
        <v>0.87919999999999998</v>
      </c>
    </row>
    <row r="13" spans="1:18" x14ac:dyDescent="0.25">
      <c r="A13" t="s">
        <v>10</v>
      </c>
      <c r="B13" s="3">
        <v>0.5</v>
      </c>
      <c r="C13" s="1">
        <v>0.39599999999999991</v>
      </c>
      <c r="D13" s="1">
        <v>0.39999999999999991</v>
      </c>
      <c r="E13" s="1">
        <v>1.4169999999999998</v>
      </c>
      <c r="F13" s="1">
        <v>0.39599999999999991</v>
      </c>
      <c r="G13" s="1">
        <v>0.74150000000000005</v>
      </c>
      <c r="H13" s="1">
        <v>0.19999999999999996</v>
      </c>
      <c r="I13" s="1">
        <v>1.25</v>
      </c>
      <c r="J13" s="1">
        <v>0.40850000000000009</v>
      </c>
      <c r="K13" s="1">
        <v>0.625</v>
      </c>
      <c r="L13" s="1">
        <v>0.14300000000000002</v>
      </c>
      <c r="M13" s="1">
        <v>0.46700000000000008</v>
      </c>
      <c r="N13" s="28">
        <v>0.625</v>
      </c>
      <c r="O13" s="28">
        <v>0.39599999999999991</v>
      </c>
      <c r="P13" s="1">
        <v>0.19999999999999996</v>
      </c>
      <c r="Q13" s="1">
        <v>0.63300000000000001</v>
      </c>
      <c r="R13" s="1">
        <v>0.91700000000000004</v>
      </c>
    </row>
    <row r="14" spans="1:18" x14ac:dyDescent="0.25">
      <c r="A14" t="s">
        <v>11</v>
      </c>
      <c r="B14" s="3">
        <v>0.45</v>
      </c>
      <c r="C14" s="1">
        <v>0.625</v>
      </c>
      <c r="D14" s="1">
        <v>0.39999999999999991</v>
      </c>
      <c r="E14" s="1">
        <v>1.4249999999999998</v>
      </c>
      <c r="F14" s="1">
        <v>0.39599999999999991</v>
      </c>
      <c r="G14" s="1">
        <v>0.81699999999999995</v>
      </c>
      <c r="H14" s="1">
        <v>0.19999999999999996</v>
      </c>
      <c r="I14" s="1">
        <v>1.4177999999999997</v>
      </c>
      <c r="J14" s="1">
        <v>0.61980000000000013</v>
      </c>
      <c r="K14" s="1">
        <v>0.63980000000000015</v>
      </c>
      <c r="L14" s="1">
        <v>0.14779999999999993</v>
      </c>
      <c r="M14" s="1">
        <v>0.625</v>
      </c>
      <c r="N14" s="28">
        <v>0.71225000000000005</v>
      </c>
      <c r="O14" s="28">
        <v>0.39599999999999991</v>
      </c>
      <c r="P14" s="1">
        <v>0.20595000000000008</v>
      </c>
      <c r="Q14" s="1">
        <v>0.80000000000000027</v>
      </c>
      <c r="R14" s="1">
        <v>1.0664000000000002</v>
      </c>
    </row>
    <row r="15" spans="1:18" x14ac:dyDescent="0.25">
      <c r="A15" t="s">
        <v>12</v>
      </c>
      <c r="B15" s="3">
        <v>0.39999999999999902</v>
      </c>
      <c r="C15" s="1">
        <v>0.625</v>
      </c>
      <c r="D15" s="1">
        <v>0.46700000000000008</v>
      </c>
      <c r="E15" s="1">
        <v>1.4329999999999998</v>
      </c>
      <c r="F15" s="1">
        <v>0.625</v>
      </c>
      <c r="G15" s="1">
        <v>0.91700000000000004</v>
      </c>
      <c r="H15" s="1">
        <v>0.19999999999999996</v>
      </c>
      <c r="I15" s="1">
        <v>1.4265999999999996</v>
      </c>
      <c r="J15" s="1">
        <v>0.63640000000000008</v>
      </c>
      <c r="K15" s="1">
        <v>0.81699999999999995</v>
      </c>
      <c r="L15" s="1">
        <v>0.15260000000000007</v>
      </c>
      <c r="M15" s="1">
        <v>0.7330000000000001</v>
      </c>
      <c r="N15" s="28">
        <v>0.875</v>
      </c>
      <c r="O15" s="28">
        <v>0.625</v>
      </c>
      <c r="P15" s="1">
        <v>0.28299999999999992</v>
      </c>
      <c r="Q15" s="1">
        <v>0.875</v>
      </c>
      <c r="R15" s="1">
        <v>1.4301999999999992</v>
      </c>
    </row>
    <row r="16" spans="1:18" x14ac:dyDescent="0.25">
      <c r="A16" t="s">
        <v>13</v>
      </c>
      <c r="B16" s="3">
        <v>0.34999999999999898</v>
      </c>
      <c r="C16" s="1">
        <v>0.7669999999999999</v>
      </c>
      <c r="D16" s="1">
        <v>0.74550000000000005</v>
      </c>
      <c r="E16" s="1">
        <v>1.4749999999999996</v>
      </c>
      <c r="F16" s="1">
        <v>0.625</v>
      </c>
      <c r="G16" s="1">
        <v>1.0084999999999997</v>
      </c>
      <c r="H16" s="1">
        <v>0.20340000000000003</v>
      </c>
      <c r="I16" s="1">
        <v>1.4455999999999998</v>
      </c>
      <c r="J16" s="1">
        <v>0.80085000000000006</v>
      </c>
      <c r="K16" s="1">
        <v>0.875</v>
      </c>
      <c r="L16" s="1">
        <v>0.15739999999999998</v>
      </c>
      <c r="M16" s="1">
        <v>0.81699999999999995</v>
      </c>
      <c r="N16" s="28">
        <v>0.875</v>
      </c>
      <c r="O16" s="28">
        <v>0.625</v>
      </c>
      <c r="P16" s="1">
        <v>0.31299999999999994</v>
      </c>
      <c r="Q16" s="1">
        <v>0.91700000000000004</v>
      </c>
      <c r="R16" s="1">
        <v>1.5750999999999999</v>
      </c>
    </row>
    <row r="17" spans="1:19" x14ac:dyDescent="0.25">
      <c r="A17" t="s">
        <v>14</v>
      </c>
      <c r="B17" s="3">
        <v>0.29999999999999899</v>
      </c>
      <c r="C17" s="1">
        <v>0.875</v>
      </c>
      <c r="D17" s="1">
        <v>0.96700000000000008</v>
      </c>
      <c r="E17" s="1">
        <v>1.5169999999999999</v>
      </c>
      <c r="F17" s="1">
        <v>0.625</v>
      </c>
      <c r="G17" s="1">
        <v>1.0499999999999998</v>
      </c>
      <c r="H17" s="1">
        <v>0.28659999999999974</v>
      </c>
      <c r="I17" s="1">
        <v>1.4918</v>
      </c>
      <c r="J17" s="1">
        <v>0.875</v>
      </c>
      <c r="K17" s="1">
        <v>0.90339999999999976</v>
      </c>
      <c r="L17" s="1">
        <v>0.16220000000000012</v>
      </c>
      <c r="M17" s="1">
        <v>0.875</v>
      </c>
      <c r="N17" s="28">
        <v>0.91700000000000004</v>
      </c>
      <c r="O17" s="28">
        <v>0.69999999999999929</v>
      </c>
      <c r="P17" s="1">
        <v>0.31299999999999994</v>
      </c>
      <c r="Q17" s="1">
        <v>1.0169999999999999</v>
      </c>
      <c r="R17" s="1">
        <v>1.6101999999999999</v>
      </c>
    </row>
    <row r="18" spans="1:19" x14ac:dyDescent="0.25">
      <c r="A18" t="s">
        <v>15</v>
      </c>
      <c r="B18" s="3">
        <v>0.249999999999999</v>
      </c>
      <c r="C18" s="1">
        <v>0.875</v>
      </c>
      <c r="D18" s="1">
        <v>1.0790000000000002</v>
      </c>
      <c r="E18" s="1">
        <v>1.5670000000000002</v>
      </c>
      <c r="F18" s="1">
        <v>0.875</v>
      </c>
      <c r="G18" s="1">
        <v>1.1205000000000003</v>
      </c>
      <c r="H18" s="1">
        <v>0.39999999999999991</v>
      </c>
      <c r="I18" s="1">
        <v>1.5419999999999998</v>
      </c>
      <c r="J18" s="1">
        <v>0.91700000000000004</v>
      </c>
      <c r="K18" s="1">
        <v>1.0169999999999999</v>
      </c>
      <c r="L18" s="1">
        <v>0.16700000000000004</v>
      </c>
      <c r="M18" s="1">
        <v>0.91700000000000004</v>
      </c>
      <c r="N18" s="28">
        <v>1.0289999999999999</v>
      </c>
      <c r="O18" s="28">
        <v>0.875</v>
      </c>
      <c r="P18" s="1">
        <v>0.34575</v>
      </c>
      <c r="Q18" s="1">
        <v>1.0830000000000002</v>
      </c>
      <c r="R18" s="1">
        <v>1.621</v>
      </c>
    </row>
    <row r="19" spans="1:19" x14ac:dyDescent="0.25">
      <c r="A19" t="s">
        <v>16</v>
      </c>
      <c r="B19" s="3">
        <v>0.19999999999999901</v>
      </c>
      <c r="C19" s="1">
        <v>0.88300000000000001</v>
      </c>
      <c r="D19" s="1">
        <v>1.2666666666666666</v>
      </c>
      <c r="E19" s="1">
        <v>1.617</v>
      </c>
      <c r="F19" s="1">
        <v>0.875</v>
      </c>
      <c r="G19" s="1">
        <v>1.2666666666666666</v>
      </c>
      <c r="H19" s="1">
        <v>0.39999999999999991</v>
      </c>
      <c r="I19" s="1">
        <v>1.597</v>
      </c>
      <c r="J19" s="1">
        <v>1.0766</v>
      </c>
      <c r="K19" s="1">
        <v>1.2398000000000002</v>
      </c>
      <c r="L19" s="1">
        <v>0.2502000000000002</v>
      </c>
      <c r="M19" s="1">
        <v>1.0830000000000002</v>
      </c>
      <c r="N19" s="28">
        <v>1.25</v>
      </c>
      <c r="O19" s="28">
        <v>0.875</v>
      </c>
      <c r="P19" s="1">
        <v>0.38680000000000003</v>
      </c>
      <c r="Q19" s="1">
        <v>1.2666666666666666</v>
      </c>
      <c r="R19" s="1">
        <v>1.625</v>
      </c>
    </row>
    <row r="20" spans="1:19" x14ac:dyDescent="0.25">
      <c r="A20" t="s">
        <v>17</v>
      </c>
      <c r="B20" s="3">
        <v>0.149999999999999</v>
      </c>
      <c r="C20" s="1">
        <v>1.0169999999999999</v>
      </c>
      <c r="D20" s="1">
        <v>1.3297499999999998</v>
      </c>
      <c r="E20" s="1">
        <v>1.8622340619307831</v>
      </c>
      <c r="F20" s="1">
        <v>0.875</v>
      </c>
      <c r="G20" s="1">
        <v>1.3432500000000003</v>
      </c>
      <c r="H20" s="1">
        <v>0.39999999999999991</v>
      </c>
      <c r="I20" s="1">
        <v>1.7886638433515483</v>
      </c>
      <c r="J20" s="1">
        <v>1.2894999999999994</v>
      </c>
      <c r="K20" s="1">
        <v>1.3635999999999999</v>
      </c>
      <c r="L20" s="1">
        <v>0.33340000000000014</v>
      </c>
      <c r="M20" s="1">
        <v>1.3182</v>
      </c>
      <c r="N20" s="28">
        <v>1.3752499999999999</v>
      </c>
      <c r="O20" s="28">
        <v>0.875</v>
      </c>
      <c r="P20" s="1">
        <v>0.43949999999999978</v>
      </c>
      <c r="Q20" s="1">
        <v>1.367</v>
      </c>
      <c r="R20" s="1">
        <v>1.625</v>
      </c>
    </row>
    <row r="21" spans="1:19" x14ac:dyDescent="0.25">
      <c r="A21" t="s">
        <v>18</v>
      </c>
      <c r="B21" s="3">
        <v>9.9999999999999006E-2</v>
      </c>
      <c r="C21" s="1">
        <v>1.3170000000000002</v>
      </c>
      <c r="D21" s="1">
        <v>1.3834999999999997</v>
      </c>
      <c r="E21" s="1">
        <v>2.1074681238615667</v>
      </c>
      <c r="F21" s="1">
        <v>0.875</v>
      </c>
      <c r="G21" s="1">
        <v>1.4335</v>
      </c>
      <c r="H21" s="1">
        <v>0.77359999999999984</v>
      </c>
      <c r="I21" s="1">
        <v>2.05842131147541</v>
      </c>
      <c r="J21" s="1">
        <v>1.4380999999999999</v>
      </c>
      <c r="K21" s="1">
        <v>1.4898000000000007</v>
      </c>
      <c r="L21" s="1">
        <v>0.41659999999999986</v>
      </c>
      <c r="M21" s="1">
        <v>1.4466000000000001</v>
      </c>
      <c r="N21" s="28">
        <v>1.5</v>
      </c>
      <c r="O21" s="28">
        <v>0.9242000000000008</v>
      </c>
      <c r="P21" s="1">
        <v>0.51200000000000068</v>
      </c>
      <c r="Q21" s="1">
        <v>1.4329999999999998</v>
      </c>
      <c r="R21" s="1">
        <v>1.625</v>
      </c>
    </row>
    <row r="22" spans="1:19" x14ac:dyDescent="0.25">
      <c r="A22" t="s">
        <v>19</v>
      </c>
      <c r="B22" s="3">
        <v>4.9999999999998997E-2</v>
      </c>
      <c r="C22" s="1">
        <v>1.6</v>
      </c>
      <c r="D22" s="1">
        <v>1.7124999999999999</v>
      </c>
      <c r="E22" s="1">
        <v>2.3632340619307834</v>
      </c>
      <c r="F22" s="1">
        <v>1.625</v>
      </c>
      <c r="G22" s="1">
        <v>1.63775</v>
      </c>
      <c r="H22" s="1">
        <v>0.8</v>
      </c>
      <c r="I22" s="1">
        <v>2.3376574681238615</v>
      </c>
      <c r="J22" s="1">
        <v>1.625</v>
      </c>
      <c r="K22" s="1">
        <v>1.625</v>
      </c>
      <c r="L22" s="1">
        <v>0.49980000000000002</v>
      </c>
      <c r="M22" s="1">
        <v>1.625</v>
      </c>
      <c r="N22" s="28">
        <v>1.625</v>
      </c>
      <c r="O22" s="28">
        <v>1.625</v>
      </c>
      <c r="P22" s="1">
        <v>0.7669999999999999</v>
      </c>
      <c r="Q22" s="1">
        <v>1.7999999999999998</v>
      </c>
      <c r="R22" s="1">
        <v>1.7243999999999979</v>
      </c>
    </row>
    <row r="23" spans="1:19" x14ac:dyDescent="0.25">
      <c r="A23" t="s">
        <v>20</v>
      </c>
      <c r="B23" s="3">
        <v>0</v>
      </c>
      <c r="C23" s="1">
        <v>2.117</v>
      </c>
      <c r="D23" s="1">
        <v>2.4830000000000001</v>
      </c>
      <c r="E23" s="1">
        <v>2.6190000000000002</v>
      </c>
      <c r="F23" s="1">
        <v>1.625</v>
      </c>
      <c r="G23" s="1">
        <v>2.4830000000000001</v>
      </c>
      <c r="H23" s="1">
        <v>1.7999999999999998</v>
      </c>
      <c r="I23" s="1">
        <v>2.6190000000000002</v>
      </c>
      <c r="J23" s="1">
        <v>2.6190000000000002</v>
      </c>
      <c r="K23" s="1">
        <v>2.6190000000000002</v>
      </c>
      <c r="L23" s="1">
        <v>0.58299999999999996</v>
      </c>
      <c r="M23" s="1">
        <v>2.6190000000000002</v>
      </c>
      <c r="N23" s="28">
        <v>2.6190000000000002</v>
      </c>
      <c r="O23" s="28">
        <v>1.625</v>
      </c>
      <c r="P23" s="1">
        <v>0.81699999999999995</v>
      </c>
      <c r="Q23" s="1">
        <v>2.4830000000000001</v>
      </c>
      <c r="R23" s="1">
        <v>2.6190000000000002</v>
      </c>
    </row>
    <row r="24" spans="1:19" x14ac:dyDescent="0.25">
      <c r="B24" t="s">
        <v>49</v>
      </c>
      <c r="C24" s="1">
        <v>0.61438842975206587</v>
      </c>
      <c r="D24" s="1">
        <v>0.62540579710144906</v>
      </c>
      <c r="E24" s="1">
        <v>1.2540425567146873</v>
      </c>
      <c r="F24" s="1">
        <v>0.61901639344262271</v>
      </c>
      <c r="G24" s="1">
        <v>0.75445614035087694</v>
      </c>
      <c r="H24" s="1">
        <v>0.27048275862068905</v>
      </c>
      <c r="I24" s="1">
        <v>1.1634556769884639</v>
      </c>
      <c r="J24" s="1">
        <v>0.65676480219397981</v>
      </c>
      <c r="K24" s="1">
        <v>1.7319472133592497</v>
      </c>
      <c r="L24" s="1">
        <v>0.16860000000000008</v>
      </c>
      <c r="M24" s="1">
        <v>0.6708736115059446</v>
      </c>
      <c r="N24" s="28">
        <v>0.7421927040447136</v>
      </c>
      <c r="O24" s="28">
        <v>0.61961666666666648</v>
      </c>
      <c r="P24" s="1">
        <v>0.24582758620689615</v>
      </c>
      <c r="Q24" s="1">
        <v>0.79201123554978436</v>
      </c>
      <c r="R24" s="1">
        <v>1.1922631578947374</v>
      </c>
      <c r="S24" s="1"/>
    </row>
    <row r="25" spans="1:19" x14ac:dyDescent="0.25">
      <c r="B25" t="s">
        <v>24</v>
      </c>
      <c r="C25">
        <v>121</v>
      </c>
      <c r="D25">
        <v>46</v>
      </c>
      <c r="E25" s="26">
        <v>11</v>
      </c>
      <c r="F25">
        <v>61</v>
      </c>
      <c r="G25">
        <v>76</v>
      </c>
      <c r="H25">
        <v>29</v>
      </c>
      <c r="I25" s="26">
        <v>12</v>
      </c>
      <c r="J25">
        <v>178</v>
      </c>
      <c r="K25">
        <v>149</v>
      </c>
      <c r="L25" s="26">
        <v>5</v>
      </c>
      <c r="M25">
        <v>173</v>
      </c>
      <c r="N25" s="27">
        <v>146</v>
      </c>
      <c r="O25" s="27">
        <v>60</v>
      </c>
      <c r="P25">
        <v>58</v>
      </c>
      <c r="Q25">
        <v>101</v>
      </c>
      <c r="R25" s="26">
        <v>19</v>
      </c>
    </row>
    <row r="26" spans="1:19" x14ac:dyDescent="0.25">
      <c r="C26" s="1"/>
      <c r="D26" s="1"/>
      <c r="E26" s="1"/>
    </row>
  </sheetData>
  <mergeCells count="4">
    <mergeCell ref="C1:E1"/>
    <mergeCell ref="F1:J1"/>
    <mergeCell ref="P1:R1"/>
    <mergeCell ref="L1:O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5120-6A56-FE4A-B9EF-8A96406EE383}">
  <dimension ref="A2:F40"/>
  <sheetViews>
    <sheetView workbookViewId="0">
      <selection activeCell="E21" sqref="E21"/>
    </sheetView>
  </sheetViews>
  <sheetFormatPr defaultColWidth="11" defaultRowHeight="15.75" x14ac:dyDescent="0.25"/>
  <cols>
    <col min="1" max="1" width="38.5" bestFit="1" customWidth="1"/>
  </cols>
  <sheetData>
    <row r="2" spans="1:6" x14ac:dyDescent="0.25">
      <c r="A2" s="7" t="s">
        <v>43</v>
      </c>
      <c r="B2" s="8"/>
      <c r="C2" s="9"/>
      <c r="D2" s="10"/>
      <c r="F2" s="5" t="s">
        <v>61</v>
      </c>
    </row>
    <row r="3" spans="1:6" x14ac:dyDescent="0.25">
      <c r="A3" s="11"/>
      <c r="B3" s="12"/>
      <c r="C3" s="12"/>
      <c r="D3" s="13"/>
    </row>
    <row r="4" spans="1:6" x14ac:dyDescent="0.25">
      <c r="A4" s="14" t="s">
        <v>50</v>
      </c>
      <c r="B4" s="12" t="s">
        <v>27</v>
      </c>
      <c r="C4" s="12" t="s">
        <v>29</v>
      </c>
      <c r="D4" s="13" t="s">
        <v>30</v>
      </c>
    </row>
    <row r="5" spans="1:6" x14ac:dyDescent="0.25">
      <c r="A5" s="11" t="s">
        <v>29</v>
      </c>
      <c r="B5" s="12" t="s">
        <v>54</v>
      </c>
      <c r="C5" s="12" t="s">
        <v>44</v>
      </c>
      <c r="D5" s="13" t="s">
        <v>44</v>
      </c>
    </row>
    <row r="6" spans="1:6" x14ac:dyDescent="0.25">
      <c r="A6" s="11" t="s">
        <v>30</v>
      </c>
      <c r="B6" s="12" t="s">
        <v>53</v>
      </c>
      <c r="C6" s="12" t="s">
        <v>53</v>
      </c>
      <c r="D6" s="13" t="s">
        <v>44</v>
      </c>
    </row>
    <row r="7" spans="1:6" x14ac:dyDescent="0.25">
      <c r="A7" s="11" t="s">
        <v>28</v>
      </c>
      <c r="B7" s="12" t="s">
        <v>53</v>
      </c>
      <c r="C7" s="12" t="s">
        <v>53</v>
      </c>
      <c r="D7" s="13" t="s">
        <v>55</v>
      </c>
    </row>
    <row r="8" spans="1:6" x14ac:dyDescent="0.25">
      <c r="A8" s="11"/>
      <c r="B8" s="12"/>
      <c r="C8" s="12"/>
      <c r="D8" s="13"/>
    </row>
    <row r="9" spans="1:6" x14ac:dyDescent="0.25">
      <c r="A9" s="14" t="s">
        <v>51</v>
      </c>
      <c r="B9" s="12" t="s">
        <v>27</v>
      </c>
      <c r="C9" s="12" t="s">
        <v>29</v>
      </c>
      <c r="D9" s="13" t="s">
        <v>30</v>
      </c>
    </row>
    <row r="10" spans="1:6" x14ac:dyDescent="0.25">
      <c r="A10" s="11" t="s">
        <v>29</v>
      </c>
      <c r="B10" s="12" t="s">
        <v>53</v>
      </c>
      <c r="C10" s="12" t="s">
        <v>44</v>
      </c>
      <c r="D10" s="13" t="s">
        <v>44</v>
      </c>
    </row>
    <row r="11" spans="1:6" x14ac:dyDescent="0.25">
      <c r="A11" s="11" t="s">
        <v>30</v>
      </c>
      <c r="B11" s="12">
        <v>5.0999999999999997E-2</v>
      </c>
      <c r="C11" s="12" t="s">
        <v>53</v>
      </c>
      <c r="D11" s="13" t="s">
        <v>44</v>
      </c>
    </row>
    <row r="12" spans="1:6" x14ac:dyDescent="0.25">
      <c r="A12" s="15" t="s">
        <v>28</v>
      </c>
      <c r="B12" s="16">
        <v>0.33900000000000002</v>
      </c>
      <c r="C12" s="16" t="s">
        <v>53</v>
      </c>
      <c r="D12" s="17">
        <v>0.127</v>
      </c>
    </row>
    <row r="14" spans="1:6" x14ac:dyDescent="0.25">
      <c r="A14" s="7" t="s">
        <v>45</v>
      </c>
      <c r="B14" s="8"/>
      <c r="C14" s="10"/>
      <c r="D14" s="6"/>
    </row>
    <row r="15" spans="1:6" x14ac:dyDescent="0.25">
      <c r="A15" s="18"/>
      <c r="B15" s="19"/>
      <c r="C15" s="20"/>
      <c r="D15" s="6"/>
    </row>
    <row r="16" spans="1:6" x14ac:dyDescent="0.25">
      <c r="A16" s="14" t="s">
        <v>50</v>
      </c>
      <c r="B16" s="12" t="s">
        <v>36</v>
      </c>
      <c r="C16" s="13" t="s">
        <v>37</v>
      </c>
      <c r="D16" s="6"/>
    </row>
    <row r="17" spans="1:4" x14ac:dyDescent="0.25">
      <c r="A17" s="11" t="s">
        <v>37</v>
      </c>
      <c r="B17" s="12">
        <v>0.13100000000000001</v>
      </c>
      <c r="C17" s="13" t="s">
        <v>44</v>
      </c>
      <c r="D17" s="6"/>
    </row>
    <row r="18" spans="1:4" x14ac:dyDescent="0.25">
      <c r="A18" s="11">
        <v>1980</v>
      </c>
      <c r="B18" s="12">
        <v>0.85399999999999998</v>
      </c>
      <c r="C18" s="13">
        <v>9.9000000000000005E-2</v>
      </c>
      <c r="D18" s="6"/>
    </row>
    <row r="19" spans="1:4" x14ac:dyDescent="0.25">
      <c r="A19" s="18"/>
      <c r="B19" s="19"/>
      <c r="C19" s="20"/>
    </row>
    <row r="20" spans="1:4" x14ac:dyDescent="0.25">
      <c r="A20" s="21" t="s">
        <v>51</v>
      </c>
      <c r="B20" s="12" t="s">
        <v>36</v>
      </c>
      <c r="C20" s="13" t="s">
        <v>37</v>
      </c>
    </row>
    <row r="21" spans="1:4" x14ac:dyDescent="0.25">
      <c r="A21" s="11" t="s">
        <v>37</v>
      </c>
      <c r="B21" s="12" t="s">
        <v>53</v>
      </c>
      <c r="C21" s="13" t="s">
        <v>44</v>
      </c>
    </row>
    <row r="22" spans="1:4" x14ac:dyDescent="0.25">
      <c r="A22" s="15">
        <v>1980</v>
      </c>
      <c r="B22" s="22" t="s">
        <v>53</v>
      </c>
      <c r="C22" s="23" t="s">
        <v>52</v>
      </c>
    </row>
    <row r="24" spans="1:4" x14ac:dyDescent="0.25">
      <c r="A24" s="24" t="s">
        <v>56</v>
      </c>
      <c r="B24" s="25"/>
      <c r="C24" s="19"/>
    </row>
    <row r="25" spans="1:4" x14ac:dyDescent="0.25">
      <c r="A25" s="18"/>
      <c r="B25" s="20"/>
      <c r="C25" s="19"/>
    </row>
    <row r="26" spans="1:4" x14ac:dyDescent="0.25">
      <c r="A26" s="14" t="s">
        <v>50</v>
      </c>
      <c r="B26" s="13" t="s">
        <v>25</v>
      </c>
      <c r="C26" s="19"/>
    </row>
    <row r="27" spans="1:4" x14ac:dyDescent="0.25">
      <c r="A27" s="11" t="s">
        <v>26</v>
      </c>
      <c r="B27" s="13">
        <v>8.5000000000000006E-2</v>
      </c>
      <c r="C27" s="19"/>
    </row>
    <row r="28" spans="1:4" x14ac:dyDescent="0.25">
      <c r="A28" s="18"/>
      <c r="B28" s="20"/>
      <c r="C28" s="19"/>
    </row>
    <row r="29" spans="1:4" x14ac:dyDescent="0.25">
      <c r="A29" s="14" t="s">
        <v>51</v>
      </c>
      <c r="B29" s="13" t="s">
        <v>25</v>
      </c>
      <c r="C29" s="19"/>
    </row>
    <row r="30" spans="1:4" x14ac:dyDescent="0.25">
      <c r="A30" s="15" t="s">
        <v>26</v>
      </c>
      <c r="B30" s="17" t="s">
        <v>57</v>
      </c>
      <c r="C30" s="19"/>
    </row>
    <row r="32" spans="1:4" x14ac:dyDescent="0.25">
      <c r="A32" s="24" t="s">
        <v>31</v>
      </c>
      <c r="B32" s="8"/>
      <c r="C32" s="25"/>
    </row>
    <row r="33" spans="1:3" x14ac:dyDescent="0.25">
      <c r="A33" s="18"/>
      <c r="B33" s="19"/>
      <c r="C33" s="20"/>
    </row>
    <row r="34" spans="1:3" x14ac:dyDescent="0.25">
      <c r="A34" s="14" t="s">
        <v>50</v>
      </c>
      <c r="B34" s="12" t="s">
        <v>22</v>
      </c>
      <c r="C34" s="13" t="s">
        <v>23</v>
      </c>
    </row>
    <row r="35" spans="1:3" x14ac:dyDescent="0.25">
      <c r="A35" s="11" t="s">
        <v>23</v>
      </c>
      <c r="B35" s="12">
        <v>0.311</v>
      </c>
      <c r="C35" s="13"/>
    </row>
    <row r="36" spans="1:3" x14ac:dyDescent="0.25">
      <c r="A36" s="11" t="s">
        <v>0</v>
      </c>
      <c r="B36" s="12">
        <v>0.311</v>
      </c>
      <c r="C36" s="13" t="s">
        <v>58</v>
      </c>
    </row>
    <row r="37" spans="1:3" x14ac:dyDescent="0.25">
      <c r="A37" s="18"/>
      <c r="B37" s="19"/>
      <c r="C37" s="20"/>
    </row>
    <row r="38" spans="1:3" x14ac:dyDescent="0.25">
      <c r="A38" s="21" t="s">
        <v>51</v>
      </c>
      <c r="B38" s="12" t="s">
        <v>22</v>
      </c>
      <c r="C38" s="13" t="s">
        <v>23</v>
      </c>
    </row>
    <row r="39" spans="1:3" x14ac:dyDescent="0.25">
      <c r="A39" s="11" t="s">
        <v>23</v>
      </c>
      <c r="B39" s="12" t="s">
        <v>59</v>
      </c>
      <c r="C39" s="13" t="s">
        <v>44</v>
      </c>
    </row>
    <row r="40" spans="1:3" x14ac:dyDescent="0.25">
      <c r="A40" s="15" t="s">
        <v>0</v>
      </c>
      <c r="B40" s="22">
        <v>0.54090000000000005</v>
      </c>
      <c r="C40" s="17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8" ma:contentTypeDescription="Create a new document." ma:contentTypeScope="" ma:versionID="de01c17b49bfc3b10eace20b23f5a083">
  <xsd:schema xmlns:xsd="http://www.w3.org/2001/XMLSchema" xmlns:xs="http://www.w3.org/2001/XMLSchema" xmlns:p="http://schemas.microsoft.com/office/2006/metadata/properties" xmlns:ns3="be2f4ff7-9192-4716-a1f9-a31266b7c2ae" targetNamespace="http://schemas.microsoft.com/office/2006/metadata/properties" ma:root="true" ma:fieldsID="34f58c4e648dd332a346ea088e929c29" ns3:_="">
    <xsd:import namespace="be2f4ff7-9192-4716-a1f9-a31266b7c2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EEEFD2-322E-4AA9-B5BA-715D077053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F9D465-C2AE-485C-A738-DFD098A56D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ED6320-188A-49FE-AD10-B0CEB80F9616}">
  <ds:schemaRefs>
    <ds:schemaRef ds:uri="http://purl.org/dc/terms/"/>
    <ds:schemaRef ds:uri="http://schemas.microsoft.com/office/2006/documentManagement/types"/>
    <ds:schemaRef ds:uri="be2f4ff7-9192-4716-a1f9-a31266b7c2a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reference classes</vt:lpstr>
      <vt:lpstr>Schedule reference classes</vt:lpstr>
      <vt:lpstr>Hypothesis 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Leed</dc:creator>
  <cp:lastModifiedBy>Mallows, Rob - NIC</cp:lastModifiedBy>
  <dcterms:created xsi:type="dcterms:W3CDTF">2019-09-30T08:04:53Z</dcterms:created>
  <dcterms:modified xsi:type="dcterms:W3CDTF">2019-10-17T11:00:14Z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0x010100358412BB65EEDA4E8125AD2DAF0C0B53</vt:lpwstr>
  </property>
</Properties>
</file>